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902" activeTab="0"/>
  </bookViews>
  <sheets>
    <sheet name="форма 3.1" sheetId="1" r:id="rId1"/>
    <sheet name="форма 3.2" sheetId="2" r:id="rId2"/>
    <sheet name="форма 3.5" sheetId="3" r:id="rId3"/>
    <sheet name="форма 3.6" sheetId="4" r:id="rId4"/>
    <sheet name="форма 3.8" sheetId="5" r:id="rId5"/>
    <sheet name="ДОГОВОР" sheetId="6" r:id="rId6"/>
    <sheet name="форма 7" sheetId="7" r:id="rId7"/>
    <sheet name="СПОСОБЫ ПРИОБРЕТЕНИЯ" sheetId="8" r:id="rId8"/>
    <sheet name="форма 9" sheetId="9" r:id="rId9"/>
  </sheets>
  <definedNames>
    <definedName name="_xlnm.Print_Area" localSheetId="5">'ДОГОВОР'!$A$1:$B$8</definedName>
    <definedName name="_xlnm.Print_Area" localSheetId="7">'СПОСОБЫ ПРИОБРЕТЕНИЯ'!$A$1:$B$12</definedName>
    <definedName name="_xlnm.Print_Area" localSheetId="1">'форма 3.2'!$A$1:$B$18</definedName>
    <definedName name="_xlnm.Print_Area" localSheetId="4">'форма 3.8'!#REF!</definedName>
  </definedNames>
  <calcPr fullCalcOnLoad="1"/>
</workbook>
</file>

<file path=xl/sharedStrings.xml><?xml version="1.0" encoding="utf-8"?>
<sst xmlns="http://schemas.openxmlformats.org/spreadsheetml/2006/main" count="249" uniqueCount="183">
  <si>
    <t>Отчетный период</t>
  </si>
  <si>
    <t>расходы на химреагенты, используемые в технологическом процессе</t>
  </si>
  <si>
    <t>средневзвешенная стоимость 1кВт.ч</t>
  </si>
  <si>
    <t>-</t>
  </si>
  <si>
    <t>к приказу ФСТ России от 15 мая 2013 г. № 129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</si>
  <si>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</si>
  <si>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</si>
  <si>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</si>
  <si>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</si>
  <si>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</si>
  <si>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</si>
  <si>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</si>
  <si>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>Адрес электронной почты регулируемой организации</t>
  </si>
  <si>
    <t xml:space="preserve">Режим работы регулируемой организации, в том числе часы работы </t>
  </si>
  <si>
    <t xml:space="preserve">   абонентских отделов</t>
  </si>
  <si>
    <t xml:space="preserve">   сбытовых подразделений</t>
  </si>
  <si>
    <t xml:space="preserve">   диспетчерских служб</t>
  </si>
  <si>
    <t>Вид регулируемой деятельности</t>
  </si>
  <si>
    <t>информация раскрывается регулируемой организацией в течение 30 дней со дня сдачи годового балансового отчета в налоговые органы</t>
  </si>
  <si>
    <t>1. Выручка от регулируемой деятельности (тыс. рублей)</t>
  </si>
  <si>
    <t>2.  Себестоимость производимых товаров (оказываемых услуг)  (тыс. рублей):</t>
  </si>
  <si>
    <t>расходы на покупаемую электрическую энергию (мощность),  используемую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</si>
  <si>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</si>
  <si>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</si>
  <si>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</si>
  <si>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общепроизводственные расходы, в том числе отнесенные к ним расходы на текущий и капитальный ремонт</t>
  </si>
  <si>
    <t>общехозяйственные 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</si>
  <si>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</si>
  <si>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</si>
  <si>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
(Официальный интернет-портал правовой информации http://www.pravo.gov.ru, 15.05.2013)
</t>
  </si>
  <si>
    <t>3. 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</si>
  <si>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4.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</si>
  <si>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5. Валовая прибыль (убытки) от продажи товаров и услуг по регулируемому виду деятельности                  (тыс. рублей)</t>
  </si>
  <si>
    <t>6.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</si>
  <si>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информация раскрывается регулируемой организацией ежеквартально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</si>
  <si>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</si>
  <si>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</si>
  <si>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</si>
  <si>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общероссийский официальный сайт www.zakupki.gov.ru</t>
  </si>
  <si>
    <t>Приложение № 3</t>
  </si>
  <si>
    <t>Протяженность канализационных сетей                      (в однотрубном исчислении) (километров)</t>
  </si>
  <si>
    <t>Количество насосных станций  (штук)</t>
  </si>
  <si>
    <t>Количество очистных сооружений (штук)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</si>
  <si>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</si>
  <si>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</si>
  <si>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</si>
  <si>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Величина установленного тарифа на водоотведение, руб./куб.м.</t>
  </si>
  <si>
    <t>Источник официального опубликования решения об установлении тарифа на водоотведение</t>
  </si>
  <si>
    <t>расходы на оплату услуг по приему, транспортировке и очистке сточных вод другими организациями</t>
  </si>
  <si>
    <t>7. Объем сточных вод, принятых от потребителей оказываемых услуг (тыс. м3)</t>
  </si>
  <si>
    <t>8. Объем сточных вод, принятых от других от других регулируемых организаций в сфере водоотведения и (или) очистки сточных вод (тыс. м3)</t>
  </si>
  <si>
    <t>9. Объем сточных вод, пропущенных через очистные сооружения (тыс. м3)</t>
  </si>
  <si>
    <t>10. Среднесписочная численность основного производственного персонала (человек)</t>
  </si>
  <si>
    <t>а) взвешенные вещества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</si>
  <si>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</si>
  <si>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</si>
  <si>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</si>
  <si>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</si>
  <si>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</si>
  <si>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1. Показатели аварийности на канализационных сетях и количество засоров для самотечных сетей (единиц на километр)</t>
  </si>
  <si>
    <t>2. Общее количество проведенных проб на сбросе очищенных (частично очищенных) сточных вод по следующим показателям:</t>
  </si>
  <si>
    <t>3.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</si>
  <si>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 Доля исполненных в срок договоров о подключении (процент общего количества заключенных договоров о подключении)</t>
  </si>
  <si>
    <t>5. Средняя продолжительности рассмотрения заявлений о подключении (дней)</t>
  </si>
  <si>
    <t xml:space="preserve">Количество поданных  заявок на подключение к централизованной системе  водоотведения                             </t>
  </si>
  <si>
    <t xml:space="preserve">Количество исполненных  заявок  на подключение к центральной системе     водоотведения                             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</si>
  <si>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</si>
  <si>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</si>
  <si>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</si>
  <si>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в рамках регулируемой деятельности раскрытию не подлежит</t>
  </si>
  <si>
    <t xml:space="preserve">оказание услуг в сфере водоотведения </t>
  </si>
  <si>
    <t>4 квартал 2014 года</t>
  </si>
  <si>
    <t>Наименование организации</t>
  </si>
  <si>
    <t>ИНН</t>
  </si>
  <si>
    <t>КПП</t>
  </si>
  <si>
    <t>Местонахождение (адрес)</t>
  </si>
  <si>
    <t>Заявитель - юридическое или  физическое лицо направляет исполнителю письменную заявку, которая должна содержать:</t>
  </si>
  <si>
    <t>• сведения о предмете заявления;</t>
  </si>
  <si>
    <t>• полное и сокращенное наименование заказчика - юридического лица, фамилию, имя, отчество заказчика – физического лица и реквизиты документа, удостоверяющего его личность, место нахождения (место жительства, прописки), почтовый адрес, а также при наличии телефоны, факс, адрес электронной почты;</t>
  </si>
  <si>
    <t>• основные требования заказчика при подключении, соответствующие требованиям нормативных правовых актов Российской Федерации.</t>
  </si>
  <si>
    <t>К заявке заказчика - юридического или физического лица прилагаются:</t>
  </si>
  <si>
    <t>1) копии документов, подтверждающих право собственности на объект, подлежащий подключению;</t>
  </si>
  <si>
    <t>2) копии учредительных документов;</t>
  </si>
  <si>
    <t>3) копия свидетельства о государственной регистрации;</t>
  </si>
  <si>
    <t>4) копия свидетельства о постановке на учет в налоговых органах Российской Федерации;</t>
  </si>
  <si>
    <t>5) документы, подтверждающие полномочия лица, подписавшего заявку.</t>
  </si>
  <si>
    <t>Порядок действий заявителя и регулируемой организации установлен Правилами подключения объекта капитального строительства к сетям инженерно-технического обеспечения, утвержденными постановлением Правительства РФ от 13 февраля 2006 года № 83.</t>
  </si>
  <si>
    <t>1. Заказчиком подается заявление с необходимыми документами, указанными в Правилах.</t>
  </si>
  <si>
    <t>2. Ресурсоснабжающая организация (исполнитель) при получении заявления и необходимых документов проверяет их соответствие установленным в Правилах требованиям.</t>
  </si>
  <si>
    <t>3. В течение 6 рабочих дней исполнитель уведомляет заказчика о рассмотрении полученных документов.</t>
  </si>
  <si>
    <t>4. При предоставлении всех документов в 30-дневный срок с даты получения документов, исполнитель уведомляет заказчика о принятии решения на подключение объекта к сетям.</t>
  </si>
  <si>
    <t>8(39565)56083,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</si>
  <si>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</si>
  <si>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Приложение № 1</t>
  </si>
  <si>
    <r>
      <t xml:space="preserve">Образец </t>
    </r>
    <r>
      <rPr>
        <sz val="12"/>
        <color indexed="8"/>
        <rFont val="Times New Roman"/>
        <family val="1"/>
      </rPr>
      <t xml:space="preserve"> формы заявки на подключение к Системе</t>
    </r>
  </si>
  <si>
    <t xml:space="preserve"> </t>
  </si>
  <si>
    <t xml:space="preserve">                                                             от _______________________________</t>
  </si>
  <si>
    <t>_______________________________</t>
  </si>
  <si>
    <t xml:space="preserve">Телефон: _________________________                                                       </t>
  </si>
  <si>
    <t>З А Я В К А</t>
  </si>
  <si>
    <t>Объекта _______________________________________________________________________</t>
  </si>
  <si>
    <t>Находящегося по адресу: _________________________________________________________</t>
  </si>
  <si>
    <t xml:space="preserve">Характеристика объекта __________________________________________________________ </t>
  </si>
  <si>
    <t xml:space="preserve">                                                                 (кол-во этажей, кол-во рабочих мест) </t>
  </si>
  <si>
    <t xml:space="preserve">Максимальный расход воды _______________м3/час </t>
  </si>
  <si>
    <t xml:space="preserve">Среднесуточный расход воды ______________м3/час </t>
  </si>
  <si>
    <t>Количество часов работы в сутки ____________час</t>
  </si>
  <si>
    <t xml:space="preserve">Количество ________человек (ед.) </t>
  </si>
  <si>
    <t xml:space="preserve">Сведения о субабонентах __________________________ </t>
  </si>
  <si>
    <t xml:space="preserve">Планируемый срок ввода в эксплуатацию _____________ </t>
  </si>
  <si>
    <t xml:space="preserve">«___» ________ 20____г. _______________ (подпись) </t>
  </si>
  <si>
    <t>Приложение № 2</t>
  </si>
  <si>
    <t xml:space="preserve">Приложение к заявке: </t>
  </si>
  <si>
    <t>2. Нотариально заверенные копии учредительных документов (либо копии и подлинник), а также документы, подтверждающие полномочия лица, подписавшего заявление.</t>
  </si>
  <si>
    <t>3. Правоустанавливающие документы на земельный участок.</t>
  </si>
  <si>
    <t>4. Ситуационный план расположения объекта с привязкой к территории населенного пункта.</t>
  </si>
  <si>
    <t>5. Топографическую карту участка в масштабе 1:500 (со всеми наземными и подземными коммуникациями и сооружениями), согласованную с эксплуатирующими организациями.</t>
  </si>
  <si>
    <t>6. Информацию о сроках строительства (реконструкции) и ввода в эксплуатацию строящегося (реконструируемого) объекта.</t>
  </si>
  <si>
    <t xml:space="preserve">7. Планируемую величину необходимой подключаемой нагрузки. </t>
  </si>
  <si>
    <t xml:space="preserve"> 7. Информация о порядке выполнения технологических, технических и других мероприятий, связанных с подключением  к системе водоотведения¹</t>
  </si>
  <si>
    <t>7.1. Форма заявки на подключение к системе водоотведения</t>
  </si>
  <si>
    <t>• сведения об объекте, подлежащим подключению к системам водоотведения  (сведения о местонахождении объекта, его технических характеристиках);</t>
  </si>
  <si>
    <t>7.2. Перечень и формы, представляемых одновременно с заявкой на подключение к системе водоотведения (Приложение № 2)</t>
  </si>
  <si>
    <t xml:space="preserve">7.3. Порядка действий заявителя и регулируемой организации при подаче, приеме, обработке заявки на подключение к системе водоотведения,  принятии решения и уведомлении о принятом решении </t>
  </si>
  <si>
    <t>7.4. Наименование, телефон и адрес службы, ответственной за прием и обработку заявок на подключение к системе водоотведения</t>
  </si>
  <si>
    <t xml:space="preserve"> водоотведения</t>
  </si>
  <si>
    <t>Прошу выдать разрешение на подключение к централизованной системе водоотведения</t>
  </si>
  <si>
    <t>1. Заявление о подключении объекта к системе водоотведения, содержащее полное и сокращенное наименование заказчика – юридического лица, фамилия, имя, отчество заказчика – физического лица и реквизиты документа, удостоверяющего его личность, место нахождения (место жительства), почтовый адрес и иные способы обмена информацией (телефоны, факс, адрес электронной почты).</t>
  </si>
  <si>
    <t xml:space="preserve">Наименование инвестиционной программы              </t>
  </si>
  <si>
    <t>не утверждена</t>
  </si>
  <si>
    <t xml:space="preserve">Дата утверждения инвестиционной программы          </t>
  </si>
  <si>
    <t xml:space="preserve">Цели инвестиционной программы                      </t>
  </si>
  <si>
    <t>Наименование органа исполнительной власти  субъекта</t>
  </si>
  <si>
    <t>Российской Федерации,  утвердившего  инвестиционную</t>
  </si>
  <si>
    <t xml:space="preserve">программу                                          </t>
  </si>
  <si>
    <t>Наименование   органа   местного    самоуправления,</t>
  </si>
  <si>
    <t xml:space="preserve">согласовавшего инвестиционную программу            </t>
  </si>
  <si>
    <t>Сроки начала и окончания реализации  инвестиционной</t>
  </si>
  <si>
    <t xml:space="preserve">программы                                          </t>
  </si>
  <si>
    <t xml:space="preserve">ОГРН № 153818022653 от 23.09.2005 г. Межрайонная инспекция Федеральной налоговой службы № 13 по Иркутской области и Усть-Ордынскому Бурятскому автономному округу </t>
  </si>
  <si>
    <t>666784 Иркутская область, г. Усть-Кут, ул. Кирова,87</t>
  </si>
  <si>
    <t>8(39565 ) 5-05-48</t>
  </si>
  <si>
    <t>http://www.vodokanal-uk.ru</t>
  </si>
  <si>
    <t>vodokanal.pto@mail.ru</t>
  </si>
  <si>
    <t>Круглосуточно</t>
  </si>
  <si>
    <t>3.1. Общая информация о регулируемой организации</t>
  </si>
  <si>
    <t>Общество с ограниченной ответственностью                                                                        "Управляющая компания Водоканал-Сервис"</t>
  </si>
  <si>
    <t>Ксензов Александр Андреевич</t>
  </si>
  <si>
    <t>Понедельник с 08:00 до 17:00, вторник-пятница с 08:00 до 16:00, обед с 12-00 до 13-00</t>
  </si>
  <si>
    <t>3.2. Информация о тарифе</t>
  </si>
  <si>
    <t>Администрация Усть-Кутского муниципального образования (городского поселения) г.Усть-Кут</t>
  </si>
  <si>
    <t>Газета "Диалог-ТВ"</t>
  </si>
  <si>
    <t>объем приобретаемой электроэнергии тыс.кВт.ч</t>
  </si>
  <si>
    <t>расходы на аренду имущества, используемого для осуществления регулируемого вида деятельности и земельных участков</t>
  </si>
  <si>
    <t>за 2014 год</t>
  </si>
  <si>
    <t>б) БПК20</t>
  </si>
  <si>
    <t>3.6.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</si>
  <si>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3.5. Информация об основных показателях финансово-хозяйственной деятельности    за 2014 год                                                                                                                                                                                                                             регулируемой организации </t>
  </si>
  <si>
    <t>3.9. Информация об условиях, на которых осуществляется поставка регулируемых товаров и (или) оказание регулируемых услуг</t>
  </si>
  <si>
    <t>Общество с ограниченной ответственностью "УК Водоканал-Сервис"</t>
  </si>
  <si>
    <t xml:space="preserve">666784 Иркутская область, г. Усть-Кут, ул. Кирова, 87                                                                                                                                                                                               </t>
  </si>
  <si>
    <t>Производственно-технический отдел ООО  "УК Водоканал-Сервис",</t>
  </si>
  <si>
    <t>666781 Иркутская область, г. Усть-Кут, ул. Кирова, 87</t>
  </si>
  <si>
    <t>телефон 8 (39565) 5-26-50, факс 5-05-48</t>
  </si>
  <si>
    <t>эл.почта vodokanal.pto@mail.ru</t>
  </si>
  <si>
    <t>Генеральному директору  ООО  "УК Водоканал-Сервис"</t>
  </si>
  <si>
    <t>А.А. Ксензову</t>
  </si>
  <si>
    <t>Положение о закупке товаров, работ, услуг для нужд
Общества с ограниченной ответственностью 
"Управляющая компания Водоканал-Сервис"
 от 28.09.2012 г.</t>
  </si>
  <si>
    <t>в соответствии с положением о закупках</t>
  </si>
  <si>
    <t>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</t>
  </si>
  <si>
    <t>3.9. Информация об инвестиционных программах и отчетах об их реализации</t>
  </si>
  <si>
    <t>1 квартал 2014 года</t>
  </si>
  <si>
    <t>2 квартал 2014 года</t>
  </si>
  <si>
    <t>3 квартал 2014 года</t>
  </si>
  <si>
    <t>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</si>
  <si>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Постановление от 30.11.2011 г. № 859-П "Об установлении тарифов на холодную воду, И очистку сточных вод для потребителей ООО "УК Водоканал-Сервис", расположенных на территории города Усть-Кута"</t>
  </si>
  <si>
    <t>с 01.07.2012г. по 31.08.2012 г.</t>
  </si>
  <si>
    <t>с 01.09.2012 г. по 31.12.2014 г.</t>
  </si>
  <si>
    <t>Заявление на подключение к системам водоотведения принимается в  письменной форме (образец - Приложение № 1).</t>
  </si>
  <si>
    <t>3.3. на транспортировку сточных вод</t>
  </si>
  <si>
    <t>3.4. на подключение к централизованной системе водоотведения</t>
  </si>
  <si>
    <t>тариф не утверждался</t>
  </si>
  <si>
    <t>с 01.01.2012 г. по 30.06.2012г.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</si>
</sst>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0.0000000"/>
    <numFmt numFmtId="175" formatCode="0.00000000"/>
    <numFmt numFmtId="176" formatCode="#,##0.000"/>
    <numFmt numFmtId="177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2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 horizontal="left" indent="1"/>
    </xf>
    <xf numFmtId="0" fontId="58" fillId="0" borderId="14" xfId="0" applyFont="1" applyBorder="1" applyAlignment="1">
      <alignment horizontal="left" wrapText="1" indent="1"/>
    </xf>
    <xf numFmtId="0" fontId="58" fillId="0" borderId="15" xfId="0" applyFont="1" applyBorder="1" applyAlignment="1">
      <alignment horizontal="left" wrapText="1" indent="1"/>
    </xf>
    <xf numFmtId="0" fontId="5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6" fillId="0" borderId="18" xfId="0" applyFont="1" applyBorder="1" applyAlignment="1">
      <alignment horizontal="right"/>
    </xf>
    <xf numFmtId="0" fontId="56" fillId="0" borderId="19" xfId="0" applyFont="1" applyBorder="1" applyAlignment="1">
      <alignment/>
    </xf>
    <xf numFmtId="0" fontId="0" fillId="0" borderId="16" xfId="0" applyBorder="1" applyAlignment="1">
      <alignment/>
    </xf>
    <xf numFmtId="0" fontId="60" fillId="0" borderId="19" xfId="0" applyFont="1" applyBorder="1" applyAlignment="1">
      <alignment horizontal="right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61" fillId="0" borderId="19" xfId="0" applyFont="1" applyBorder="1" applyAlignment="1">
      <alignment/>
    </xf>
    <xf numFmtId="0" fontId="0" fillId="0" borderId="19" xfId="0" applyBorder="1" applyAlignment="1">
      <alignment horizontal="left" indent="1"/>
    </xf>
    <xf numFmtId="0" fontId="62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57" fillId="0" borderId="0" xfId="0" applyFont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1" xfId="42" applyBorder="1" applyAlignment="1" applyProtection="1">
      <alignment horizontal="center" vertical="center" wrapText="1"/>
      <protection/>
    </xf>
    <xf numFmtId="0" fontId="15" fillId="0" borderId="11" xfId="42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justify" vertical="top" wrapText="1"/>
    </xf>
    <xf numFmtId="0" fontId="63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2" fontId="14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top" wrapText="1"/>
    </xf>
    <xf numFmtId="0" fontId="5" fillId="0" borderId="12" xfId="42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 indent="3"/>
    </xf>
    <xf numFmtId="0" fontId="16" fillId="0" borderId="11" xfId="0" applyFont="1" applyFill="1" applyBorder="1" applyAlignment="1">
      <alignment horizontal="left" vertical="top" wrapText="1" indent="6"/>
    </xf>
    <xf numFmtId="0" fontId="16" fillId="0" borderId="13" xfId="0" applyFont="1" applyFill="1" applyBorder="1" applyAlignment="1">
      <alignment vertical="top" wrapText="1"/>
    </xf>
    <xf numFmtId="4" fontId="16" fillId="0" borderId="11" xfId="0" applyNumberFormat="1" applyFont="1" applyFill="1" applyBorder="1" applyAlignment="1">
      <alignment horizontal="center"/>
    </xf>
    <xf numFmtId="4" fontId="16" fillId="32" borderId="11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1" xfId="42" applyNumberFormat="1" applyFont="1" applyBorder="1" applyAlignment="1" applyProtection="1">
      <alignment horizontal="center" vertical="center" wrapText="1"/>
      <protection/>
    </xf>
    <xf numFmtId="176" fontId="16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63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3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65" fillId="0" borderId="0" xfId="0" applyFont="1" applyBorder="1" applyAlignment="1">
      <alignment vertical="top" wrapText="1"/>
    </xf>
    <xf numFmtId="0" fontId="66" fillId="0" borderId="19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right"/>
    </xf>
    <xf numFmtId="0" fontId="56" fillId="0" borderId="16" xfId="0" applyFont="1" applyBorder="1" applyAlignment="1">
      <alignment horizontal="right"/>
    </xf>
    <xf numFmtId="0" fontId="67" fillId="0" borderId="19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0" fontId="65" fillId="0" borderId="20" xfId="0" applyFont="1" applyBorder="1" applyAlignment="1">
      <alignment horizontal="left" wrapText="1"/>
    </xf>
    <xf numFmtId="0" fontId="65" fillId="0" borderId="2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5" fillId="0" borderId="16" xfId="0" applyFont="1" applyBorder="1" applyAlignment="1">
      <alignment horizontal="left" wrapText="1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dokanal-uk.ru/" TargetMode="External" /><Relationship Id="rId2" Type="http://schemas.openxmlformats.org/officeDocument/2006/relationships/hyperlink" Target="mailto:vodokanal.pto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odokanal-uk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2.00390625" style="11" customWidth="1"/>
    <col min="2" max="2" width="51.421875" style="11" customWidth="1"/>
    <col min="3" max="16384" width="9.140625" style="11" customWidth="1"/>
  </cols>
  <sheetData>
    <row r="1" spans="1:2" ht="15.75">
      <c r="A1" s="88" t="s">
        <v>39</v>
      </c>
      <c r="B1" s="88"/>
    </row>
    <row r="2" spans="1:2" ht="15.75">
      <c r="A2" s="88" t="s">
        <v>4</v>
      </c>
      <c r="B2" s="88"/>
    </row>
    <row r="3" spans="1:2" ht="15.75">
      <c r="A3" s="88"/>
      <c r="B3" s="88"/>
    </row>
    <row r="6" spans="1:2" ht="15.75">
      <c r="A6" s="87" t="s">
        <v>145</v>
      </c>
      <c r="B6" s="87"/>
    </row>
    <row r="8" spans="1:2" ht="47.25">
      <c r="A8" s="13" t="s">
        <v>5</v>
      </c>
      <c r="B8" s="57" t="s">
        <v>146</v>
      </c>
    </row>
    <row r="9" spans="1:2" ht="31.5">
      <c r="A9" s="13" t="s">
        <v>6</v>
      </c>
      <c r="B9" s="58" t="s">
        <v>147</v>
      </c>
    </row>
    <row r="10" spans="1:2" ht="110.25">
      <c r="A10" s="13" t="s">
        <v>7</v>
      </c>
      <c r="B10" s="52" t="s">
        <v>139</v>
      </c>
    </row>
    <row r="11" spans="1:2" ht="31.5">
      <c r="A11" s="13" t="s">
        <v>8</v>
      </c>
      <c r="B11" s="53" t="s">
        <v>140</v>
      </c>
    </row>
    <row r="12" spans="1:2" ht="47.25">
      <c r="A12" s="13" t="s">
        <v>9</v>
      </c>
      <c r="B12" s="53" t="s">
        <v>140</v>
      </c>
    </row>
    <row r="13" spans="1:2" ht="15.75">
      <c r="A13" s="13" t="s">
        <v>10</v>
      </c>
      <c r="B13" s="53" t="s">
        <v>141</v>
      </c>
    </row>
    <row r="14" spans="1:2" ht="31.5">
      <c r="A14" s="13" t="s">
        <v>11</v>
      </c>
      <c r="B14" s="56" t="s">
        <v>142</v>
      </c>
    </row>
    <row r="15" spans="1:2" ht="31.5">
      <c r="A15" s="13" t="s">
        <v>12</v>
      </c>
      <c r="B15" s="55" t="s">
        <v>143</v>
      </c>
    </row>
    <row r="16" spans="1:2" ht="31.5">
      <c r="A16" s="13" t="s">
        <v>13</v>
      </c>
      <c r="B16" s="54"/>
    </row>
    <row r="17" spans="1:2" ht="31.5">
      <c r="A17" s="13" t="s">
        <v>14</v>
      </c>
      <c r="B17" s="54" t="s">
        <v>148</v>
      </c>
    </row>
    <row r="18" spans="1:2" ht="31.5">
      <c r="A18" s="13" t="s">
        <v>15</v>
      </c>
      <c r="B18" s="57" t="s">
        <v>148</v>
      </c>
    </row>
    <row r="19" spans="1:2" ht="15.75">
      <c r="A19" s="16" t="s">
        <v>16</v>
      </c>
      <c r="B19" s="54" t="s">
        <v>144</v>
      </c>
    </row>
    <row r="20" spans="1:2" ht="15.75">
      <c r="A20" s="17" t="s">
        <v>17</v>
      </c>
      <c r="B20" s="14" t="s">
        <v>70</v>
      </c>
    </row>
    <row r="21" spans="1:2" ht="47.25">
      <c r="A21" s="17" t="s">
        <v>40</v>
      </c>
      <c r="B21" s="14"/>
    </row>
    <row r="22" spans="1:2" ht="15.75">
      <c r="A22" s="17" t="s">
        <v>41</v>
      </c>
      <c r="B22" s="15"/>
    </row>
    <row r="23" spans="1:2" ht="19.5" customHeight="1">
      <c r="A23" s="17" t="s">
        <v>42</v>
      </c>
      <c r="B23" s="15">
        <v>1</v>
      </c>
    </row>
  </sheetData>
  <sheetProtection/>
  <mergeCells count="4">
    <mergeCell ref="A6:B6"/>
    <mergeCell ref="A1:B1"/>
    <mergeCell ref="A2:B2"/>
    <mergeCell ref="A3:B3"/>
  </mergeCells>
  <hyperlinks>
    <hyperlink ref="B14" r:id="rId1" display="http://www.vodokanal-uk.ru"/>
    <hyperlink ref="B15" r:id="rId2" display="vodokanal.pto@mail.ru"/>
  </hyperlinks>
  <printOptions/>
  <pageMargins left="0.7" right="0.7" top="0.75" bottom="0.75" header="0.3" footer="0.3"/>
  <pageSetup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0" zoomScaleNormal="80" zoomScaleSheetLayoutView="81" zoomScalePageLayoutView="0" workbookViewId="0" topLeftCell="A10">
      <selection activeCell="D10" sqref="D10"/>
    </sheetView>
  </sheetViews>
  <sheetFormatPr defaultColWidth="9.140625" defaultRowHeight="15"/>
  <cols>
    <col min="1" max="1" width="46.7109375" style="0" customWidth="1"/>
    <col min="2" max="2" width="56.7109375" style="0" customWidth="1"/>
  </cols>
  <sheetData>
    <row r="1" spans="1:2" s="11" customFormat="1" ht="15.75">
      <c r="A1" s="88" t="s">
        <v>39</v>
      </c>
      <c r="B1" s="88"/>
    </row>
    <row r="2" spans="1:2" s="11" customFormat="1" ht="15.75">
      <c r="A2" s="88" t="s">
        <v>4</v>
      </c>
      <c r="B2" s="88"/>
    </row>
    <row r="3" spans="1:2" s="11" customFormat="1" ht="15.75">
      <c r="A3" s="88"/>
      <c r="B3" s="88"/>
    </row>
    <row r="4" s="11" customFormat="1" ht="15.75"/>
    <row r="5" s="11" customFormat="1" ht="15.75"/>
    <row r="6" spans="1:2" s="11" customFormat="1" ht="20.25">
      <c r="A6" s="90" t="s">
        <v>149</v>
      </c>
      <c r="B6" s="90"/>
    </row>
    <row r="7" s="11" customFormat="1" ht="15.75"/>
    <row r="8" spans="1:2" s="11" customFormat="1" ht="18" customHeight="1">
      <c r="A8" s="91"/>
      <c r="B8" s="92"/>
    </row>
    <row r="9" spans="1:2" s="11" customFormat="1" ht="51.75" customHeight="1">
      <c r="A9" s="59" t="s">
        <v>43</v>
      </c>
      <c r="B9" s="60" t="s">
        <v>150</v>
      </c>
    </row>
    <row r="10" spans="1:2" ht="147.75" customHeight="1">
      <c r="A10" s="59" t="s">
        <v>44</v>
      </c>
      <c r="B10" s="60" t="s">
        <v>175</v>
      </c>
    </row>
    <row r="11" spans="1:2" ht="42.75" customHeight="1">
      <c r="A11" s="59" t="s">
        <v>45</v>
      </c>
      <c r="B11" s="59" t="s">
        <v>46</v>
      </c>
    </row>
    <row r="12" spans="1:6" s="1" customFormat="1" ht="15" customHeight="1">
      <c r="A12" s="61"/>
      <c r="B12" s="62"/>
      <c r="D12" s="89"/>
      <c r="E12" s="89"/>
      <c r="F12" s="89"/>
    </row>
    <row r="13" spans="1:6" s="1" customFormat="1" ht="18.75" customHeight="1">
      <c r="A13" s="63" t="s">
        <v>182</v>
      </c>
      <c r="B13" s="62">
        <v>4.06</v>
      </c>
      <c r="D13" s="21"/>
      <c r="E13" s="21"/>
      <c r="F13" s="21"/>
    </row>
    <row r="14" spans="1:6" s="1" customFormat="1" ht="18.75" customHeight="1">
      <c r="A14" s="63" t="s">
        <v>176</v>
      </c>
      <c r="B14" s="86">
        <v>4.3</v>
      </c>
      <c r="D14" s="21"/>
      <c r="E14" s="21"/>
      <c r="F14" s="21"/>
    </row>
    <row r="15" spans="1:6" s="1" customFormat="1" ht="19.5" customHeight="1">
      <c r="A15" s="63" t="s">
        <v>177</v>
      </c>
      <c r="B15" s="64">
        <v>4.51</v>
      </c>
      <c r="D15" s="89"/>
      <c r="E15" s="89"/>
      <c r="F15" s="89"/>
    </row>
    <row r="16" spans="1:2" ht="53.25" customHeight="1">
      <c r="A16" s="59" t="s">
        <v>47</v>
      </c>
      <c r="B16" s="60" t="s">
        <v>151</v>
      </c>
    </row>
    <row r="17" spans="1:2" ht="18.75">
      <c r="A17" s="65" t="s">
        <v>179</v>
      </c>
      <c r="B17" s="66" t="s">
        <v>181</v>
      </c>
    </row>
    <row r="18" spans="1:2" ht="56.25">
      <c r="A18" s="65" t="s">
        <v>180</v>
      </c>
      <c r="B18" s="66" t="s">
        <v>181</v>
      </c>
    </row>
  </sheetData>
  <sheetProtection/>
  <mergeCells count="7">
    <mergeCell ref="D12:F12"/>
    <mergeCell ref="D15:F15"/>
    <mergeCell ref="A1:B1"/>
    <mergeCell ref="A2:B2"/>
    <mergeCell ref="A3:B3"/>
    <mergeCell ref="A6:B6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="69" zoomScaleNormal="69" zoomScalePageLayoutView="0" workbookViewId="0" topLeftCell="A12">
      <selection activeCell="B9" sqref="B9"/>
    </sheetView>
  </sheetViews>
  <sheetFormatPr defaultColWidth="9.00390625" defaultRowHeight="15"/>
  <cols>
    <col min="1" max="1" width="68.140625" style="7" customWidth="1"/>
    <col min="2" max="2" width="37.421875" style="7" customWidth="1"/>
    <col min="3" max="3" width="11.7109375" style="7" customWidth="1"/>
    <col min="4" max="4" width="8.8515625" style="7" customWidth="1"/>
    <col min="5" max="5" width="9.00390625" style="7" customWidth="1"/>
    <col min="6" max="6" width="10.421875" style="7" customWidth="1"/>
    <col min="7" max="7" width="9.8515625" style="7" customWidth="1"/>
    <col min="8" max="8" width="13.421875" style="7" customWidth="1"/>
    <col min="9" max="16384" width="9.00390625" style="7" customWidth="1"/>
  </cols>
  <sheetData>
    <row r="1" spans="1:2" s="11" customFormat="1" ht="18.75">
      <c r="A1" s="96" t="s">
        <v>39</v>
      </c>
      <c r="B1" s="96"/>
    </row>
    <row r="2" spans="1:2" s="11" customFormat="1" ht="18.75">
      <c r="A2" s="96" t="s">
        <v>4</v>
      </c>
      <c r="B2" s="96"/>
    </row>
    <row r="3" spans="1:2" s="11" customFormat="1" ht="18.75">
      <c r="A3" s="96"/>
      <c r="B3" s="96"/>
    </row>
    <row r="4" spans="1:2" ht="36" customHeight="1">
      <c r="A4" s="93" t="s">
        <v>157</v>
      </c>
      <c r="B4" s="93"/>
    </row>
    <row r="5" spans="1:2" s="2" customFormat="1" ht="9" customHeight="1">
      <c r="A5" s="74"/>
      <c r="B5" s="74"/>
    </row>
    <row r="6" spans="1:2" s="8" customFormat="1" ht="22.5" customHeight="1">
      <c r="A6" s="75" t="s">
        <v>19</v>
      </c>
      <c r="B6" s="79">
        <f>4.51*B28</f>
        <v>12251.153419999999</v>
      </c>
    </row>
    <row r="7" spans="1:2" s="8" customFormat="1" ht="45.75" customHeight="1">
      <c r="A7" s="75" t="s">
        <v>20</v>
      </c>
      <c r="B7" s="79">
        <f>B8+B9+B13+B16+B17+B18+B19+B15+B21</f>
        <v>14622.26</v>
      </c>
    </row>
    <row r="8" spans="1:2" s="8" customFormat="1" ht="56.25">
      <c r="A8" s="76" t="s">
        <v>48</v>
      </c>
      <c r="B8" s="79"/>
    </row>
    <row r="9" spans="1:2" s="8" customFormat="1" ht="56.25">
      <c r="A9" s="76" t="s">
        <v>21</v>
      </c>
      <c r="B9" s="79">
        <v>2507.15</v>
      </c>
    </row>
    <row r="10" spans="1:2" s="8" customFormat="1" ht="19.5" customHeight="1">
      <c r="A10" s="77" t="s">
        <v>2</v>
      </c>
      <c r="B10" s="83">
        <f>B9/B11</f>
        <v>2.1406676912568305</v>
      </c>
    </row>
    <row r="11" spans="1:2" s="8" customFormat="1" ht="30.75" customHeight="1">
      <c r="A11" s="77" t="s">
        <v>152</v>
      </c>
      <c r="B11" s="80">
        <v>1171.2</v>
      </c>
    </row>
    <row r="12" spans="1:2" s="8" customFormat="1" ht="37.5">
      <c r="A12" s="76" t="s">
        <v>1</v>
      </c>
      <c r="B12" s="79"/>
    </row>
    <row r="13" spans="1:2" s="8" customFormat="1" ht="56.25">
      <c r="A13" s="76" t="s">
        <v>22</v>
      </c>
      <c r="B13" s="79">
        <v>4690.62</v>
      </c>
    </row>
    <row r="14" spans="1:2" s="8" customFormat="1" ht="56.25">
      <c r="A14" s="76" t="s">
        <v>23</v>
      </c>
      <c r="B14" s="79"/>
    </row>
    <row r="15" spans="1:2" s="8" customFormat="1" ht="37.5">
      <c r="A15" s="76" t="s">
        <v>24</v>
      </c>
      <c r="B15" s="84">
        <v>68.17</v>
      </c>
    </row>
    <row r="16" spans="1:2" s="8" customFormat="1" ht="63" customHeight="1">
      <c r="A16" s="76" t="s">
        <v>153</v>
      </c>
      <c r="B16" s="79">
        <v>635.77</v>
      </c>
    </row>
    <row r="17" spans="1:2" s="8" customFormat="1" ht="62.25" customHeight="1">
      <c r="A17" s="76" t="s">
        <v>25</v>
      </c>
      <c r="B17" s="79">
        <v>1399.64</v>
      </c>
    </row>
    <row r="18" spans="1:2" s="8" customFormat="1" ht="56.25">
      <c r="A18" s="76" t="s">
        <v>26</v>
      </c>
      <c r="B18" s="79">
        <v>3719.82</v>
      </c>
    </row>
    <row r="19" spans="1:2" s="8" customFormat="1" ht="78.75" customHeight="1">
      <c r="A19" s="76" t="s">
        <v>27</v>
      </c>
      <c r="B19" s="79">
        <v>202.32</v>
      </c>
    </row>
    <row r="20" spans="1:2" s="8" customFormat="1" ht="168.75">
      <c r="A20" s="76" t="s">
        <v>28</v>
      </c>
      <c r="B20" s="79"/>
    </row>
    <row r="21" spans="1:2" s="8" customFormat="1" ht="107.25" customHeight="1">
      <c r="A21" s="76" t="s">
        <v>29</v>
      </c>
      <c r="B21" s="79">
        <v>1398.77</v>
      </c>
    </row>
    <row r="22" spans="1:2" s="8" customFormat="1" ht="109.5" customHeight="1">
      <c r="A22" s="78" t="s">
        <v>30</v>
      </c>
      <c r="B22" s="79"/>
    </row>
    <row r="23" spans="1:2" s="8" customFormat="1" ht="63" customHeight="1">
      <c r="A23" s="59" t="s">
        <v>31</v>
      </c>
      <c r="B23" s="81"/>
    </row>
    <row r="24" spans="1:2" s="8" customFormat="1" ht="62.25" customHeight="1">
      <c r="A24" s="59" t="s">
        <v>32</v>
      </c>
      <c r="B24" s="81"/>
    </row>
    <row r="25" spans="1:2" s="8" customFormat="1" ht="102.75" customHeight="1">
      <c r="A25" s="59" t="s">
        <v>33</v>
      </c>
      <c r="B25" s="82" t="s">
        <v>69</v>
      </c>
    </row>
    <row r="26" spans="1:2" s="8" customFormat="1" ht="42.75" customHeight="1">
      <c r="A26" s="75" t="s">
        <v>49</v>
      </c>
      <c r="B26" s="79">
        <v>299.437</v>
      </c>
    </row>
    <row r="27" spans="1:2" s="8" customFormat="1" ht="67.5" customHeight="1">
      <c r="A27" s="75" t="s">
        <v>50</v>
      </c>
      <c r="B27" s="79">
        <v>2417.005</v>
      </c>
    </row>
    <row r="28" spans="1:2" s="8" customFormat="1" ht="37.5">
      <c r="A28" s="75" t="s">
        <v>51</v>
      </c>
      <c r="B28" s="79">
        <f>B26+B27</f>
        <v>2716.442</v>
      </c>
    </row>
    <row r="29" spans="1:2" s="8" customFormat="1" ht="42.75" customHeight="1">
      <c r="A29" s="75" t="s">
        <v>52</v>
      </c>
      <c r="B29" s="79">
        <v>19</v>
      </c>
    </row>
    <row r="30" ht="12.75" customHeight="1"/>
    <row r="31" spans="1:2" s="10" customFormat="1" ht="33" customHeight="1">
      <c r="A31" s="94" t="s">
        <v>18</v>
      </c>
      <c r="B31" s="94"/>
    </row>
    <row r="32" spans="1:2" s="10" customFormat="1" ht="24" customHeight="1">
      <c r="A32" s="95"/>
      <c r="B32" s="95"/>
    </row>
  </sheetData>
  <sheetProtection/>
  <mergeCells count="6">
    <mergeCell ref="A4:B4"/>
    <mergeCell ref="A31:B31"/>
    <mergeCell ref="A32:B32"/>
    <mergeCell ref="A1:B1"/>
    <mergeCell ref="A2:B2"/>
    <mergeCell ref="A3:B3"/>
  </mergeCells>
  <printOptions/>
  <pageMargins left="0.5511811023622047" right="0.15748031496062992" top="0.31496062992125984" bottom="0.1968503937007874" header="0.15748031496062992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6"/>
  <sheetViews>
    <sheetView zoomScaleSheetLayoutView="100" zoomScalePageLayoutView="0" workbookViewId="0" topLeftCell="A4">
      <selection activeCell="A5" sqref="A5:B5"/>
    </sheetView>
  </sheetViews>
  <sheetFormatPr defaultColWidth="9.140625" defaultRowHeight="15"/>
  <cols>
    <col min="1" max="1" width="51.421875" style="2" customWidth="1"/>
    <col min="2" max="2" width="45.421875" style="2" customWidth="1"/>
    <col min="3" max="16384" width="9.140625" style="2" customWidth="1"/>
  </cols>
  <sheetData>
    <row r="1" spans="1:2" s="11" customFormat="1" ht="15.75">
      <c r="A1" s="88" t="s">
        <v>39</v>
      </c>
      <c r="B1" s="88"/>
    </row>
    <row r="2" spans="1:2" s="11" customFormat="1" ht="15.75">
      <c r="A2" s="88" t="s">
        <v>4</v>
      </c>
      <c r="B2" s="88"/>
    </row>
    <row r="3" spans="1:2" s="11" customFormat="1" ht="15.75">
      <c r="A3" s="12"/>
      <c r="B3" s="12"/>
    </row>
    <row r="4" spans="1:2" s="11" customFormat="1" ht="15.75">
      <c r="A4" s="12"/>
      <c r="B4" s="12"/>
    </row>
    <row r="5" spans="1:2" ht="53.25" customHeight="1">
      <c r="A5" s="97" t="s">
        <v>156</v>
      </c>
      <c r="B5" s="97"/>
    </row>
    <row r="6" spans="1:2" ht="15">
      <c r="A6" s="98" t="s">
        <v>154</v>
      </c>
      <c r="B6" s="98"/>
    </row>
    <row r="7" spans="1:2" s="9" customFormat="1" ht="36" customHeight="1">
      <c r="A7" s="17" t="s">
        <v>59</v>
      </c>
      <c r="B7" s="19">
        <v>0</v>
      </c>
    </row>
    <row r="8" spans="1:2" s="9" customFormat="1" ht="51" customHeight="1">
      <c r="A8" s="17" t="s">
        <v>60</v>
      </c>
      <c r="B8" s="19"/>
    </row>
    <row r="9" spans="1:2" s="9" customFormat="1" ht="15.75">
      <c r="A9" s="17" t="s">
        <v>53</v>
      </c>
      <c r="B9" s="19">
        <v>36</v>
      </c>
    </row>
    <row r="10" spans="1:2" s="9" customFormat="1" ht="15.75">
      <c r="A10" s="17" t="s">
        <v>155</v>
      </c>
      <c r="B10" s="19">
        <v>36</v>
      </c>
    </row>
    <row r="11" spans="1:2" s="9" customFormat="1" ht="15.75">
      <c r="A11" s="17" t="s">
        <v>54</v>
      </c>
      <c r="B11" s="19">
        <v>231</v>
      </c>
    </row>
    <row r="12" spans="1:2" s="9" customFormat="1" ht="15.75">
      <c r="A12" s="17" t="s">
        <v>55</v>
      </c>
      <c r="B12" s="19">
        <v>36</v>
      </c>
    </row>
    <row r="13" spans="1:2" s="9" customFormat="1" ht="15.75" customHeight="1">
      <c r="A13" s="17" t="s">
        <v>56</v>
      </c>
      <c r="B13" s="19">
        <v>36</v>
      </c>
    </row>
    <row r="14" spans="1:2" s="9" customFormat="1" ht="15.75">
      <c r="A14" s="17" t="s">
        <v>57</v>
      </c>
      <c r="B14" s="19">
        <v>12</v>
      </c>
    </row>
    <row r="15" spans="1:2" s="9" customFormat="1" ht="15.75">
      <c r="A15" s="17" t="s">
        <v>58</v>
      </c>
      <c r="B15" s="19">
        <v>32</v>
      </c>
    </row>
    <row r="16" spans="1:2" s="9" customFormat="1" ht="100.5" customHeight="1">
      <c r="A16" s="17" t="s">
        <v>61</v>
      </c>
      <c r="B16" s="19"/>
    </row>
    <row r="17" spans="1:2" s="9" customFormat="1" ht="15.75">
      <c r="A17" s="17" t="s">
        <v>53</v>
      </c>
      <c r="B17" s="19">
        <v>36</v>
      </c>
    </row>
    <row r="18" spans="1:2" s="9" customFormat="1" ht="15.75">
      <c r="A18" s="67" t="s">
        <v>155</v>
      </c>
      <c r="B18" s="19">
        <v>4</v>
      </c>
    </row>
    <row r="19" spans="1:2" s="9" customFormat="1" ht="18.75" customHeight="1">
      <c r="A19" s="17" t="s">
        <v>54</v>
      </c>
      <c r="B19" s="19">
        <v>40</v>
      </c>
    </row>
    <row r="20" spans="1:2" s="9" customFormat="1" ht="15.75">
      <c r="A20" s="17" t="s">
        <v>55</v>
      </c>
      <c r="B20" s="19">
        <v>4</v>
      </c>
    </row>
    <row r="21" spans="1:2" s="9" customFormat="1" ht="15.75">
      <c r="A21" s="17" t="s">
        <v>56</v>
      </c>
      <c r="B21" s="19">
        <v>36</v>
      </c>
    </row>
    <row r="22" spans="1:2" s="9" customFormat="1" ht="15.75">
      <c r="A22" s="17" t="s">
        <v>57</v>
      </c>
      <c r="B22" s="19">
        <v>6</v>
      </c>
    </row>
    <row r="23" spans="1:2" s="9" customFormat="1" ht="15.75">
      <c r="A23" s="17" t="s">
        <v>58</v>
      </c>
      <c r="B23" s="19">
        <v>0</v>
      </c>
    </row>
    <row r="24" spans="1:2" s="9" customFormat="1" ht="47.25">
      <c r="A24" s="17" t="s">
        <v>62</v>
      </c>
      <c r="B24" s="19" t="s">
        <v>3</v>
      </c>
    </row>
    <row r="25" spans="1:2" s="9" customFormat="1" ht="31.5">
      <c r="A25" s="17" t="s">
        <v>63</v>
      </c>
      <c r="B25" s="19" t="s">
        <v>3</v>
      </c>
    </row>
    <row r="26" spans="1:2" s="3" customFormat="1" ht="44.25" customHeight="1">
      <c r="A26" s="94" t="s">
        <v>18</v>
      </c>
      <c r="B26" s="94"/>
    </row>
    <row r="33" ht="45.75">
      <c r="A33" s="5"/>
    </row>
    <row r="96" ht="61.5">
      <c r="A96" s="6"/>
    </row>
  </sheetData>
  <sheetProtection/>
  <mergeCells count="5">
    <mergeCell ref="A5:B5"/>
    <mergeCell ref="A26:B26"/>
    <mergeCell ref="A1:B1"/>
    <mergeCell ref="A2:B2"/>
    <mergeCell ref="A6:B6"/>
  </mergeCells>
  <printOptions/>
  <pageMargins left="0.58" right="0.16" top="0.42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4"/>
  <sheetViews>
    <sheetView zoomScaleSheetLayoutView="100" zoomScalePageLayoutView="0" workbookViewId="0" topLeftCell="A46">
      <selection activeCell="A88" sqref="A88"/>
    </sheetView>
  </sheetViews>
  <sheetFormatPr defaultColWidth="9.140625" defaultRowHeight="15"/>
  <cols>
    <col min="1" max="1" width="43.421875" style="2" customWidth="1"/>
    <col min="2" max="2" width="47.421875" style="2" customWidth="1"/>
    <col min="3" max="16384" width="9.140625" style="2" customWidth="1"/>
  </cols>
  <sheetData>
    <row r="3" spans="1:2" ht="15">
      <c r="A3" s="88" t="s">
        <v>39</v>
      </c>
      <c r="B3" s="88"/>
    </row>
    <row r="4" spans="1:2" ht="15">
      <c r="A4" s="88" t="s">
        <v>4</v>
      </c>
      <c r="B4" s="88"/>
    </row>
    <row r="5" spans="1:2" ht="15">
      <c r="A5" s="51"/>
      <c r="B5" s="51"/>
    </row>
    <row r="6" spans="1:2" ht="15">
      <c r="A6" s="51"/>
      <c r="B6" s="51"/>
    </row>
    <row r="8" spans="1:2" ht="66" customHeight="1">
      <c r="A8" s="97" t="s">
        <v>174</v>
      </c>
      <c r="B8" s="97"/>
    </row>
    <row r="10" spans="1:2" ht="15.75" thickBot="1">
      <c r="A10" s="85" t="s">
        <v>0</v>
      </c>
      <c r="B10" s="4" t="s">
        <v>171</v>
      </c>
    </row>
    <row r="11" spans="1:2" ht="47.25">
      <c r="A11" s="20" t="s">
        <v>64</v>
      </c>
      <c r="B11" s="18">
        <v>0</v>
      </c>
    </row>
    <row r="12" spans="1:2" ht="47.25">
      <c r="A12" s="20" t="s">
        <v>65</v>
      </c>
      <c r="B12" s="18">
        <v>0</v>
      </c>
    </row>
    <row r="13" spans="1:2" ht="78.75">
      <c r="A13" s="67" t="s">
        <v>66</v>
      </c>
      <c r="B13" s="18">
        <v>0</v>
      </c>
    </row>
    <row r="14" spans="1:2" ht="47.25">
      <c r="A14" s="67" t="s">
        <v>67</v>
      </c>
      <c r="B14" s="18" t="s">
        <v>3</v>
      </c>
    </row>
    <row r="16" spans="1:2" ht="15">
      <c r="A16" s="99" t="s">
        <v>34</v>
      </c>
      <c r="B16" s="99"/>
    </row>
    <row r="19" spans="1:2" ht="15">
      <c r="A19" s="88" t="s">
        <v>39</v>
      </c>
      <c r="B19" s="88"/>
    </row>
    <row r="20" spans="1:2" ht="15">
      <c r="A20" s="88" t="s">
        <v>4</v>
      </c>
      <c r="B20" s="88"/>
    </row>
    <row r="21" spans="1:2" ht="15">
      <c r="A21" s="51"/>
      <c r="B21" s="51"/>
    </row>
    <row r="22" spans="1:2" ht="15">
      <c r="A22" s="51"/>
      <c r="B22" s="51"/>
    </row>
    <row r="24" spans="1:2" ht="50.25" customHeight="1">
      <c r="A24" s="97" t="s">
        <v>174</v>
      </c>
      <c r="B24" s="97"/>
    </row>
    <row r="26" spans="1:2" ht="15.75" thickBot="1">
      <c r="A26" s="85" t="s">
        <v>0</v>
      </c>
      <c r="B26" s="4" t="s">
        <v>172</v>
      </c>
    </row>
    <row r="27" spans="1:2" ht="47.25">
      <c r="A27" s="20" t="s">
        <v>64</v>
      </c>
      <c r="B27" s="18">
        <v>0</v>
      </c>
    </row>
    <row r="28" spans="1:2" ht="47.25">
      <c r="A28" s="20" t="s">
        <v>65</v>
      </c>
      <c r="B28" s="18">
        <v>0</v>
      </c>
    </row>
    <row r="29" spans="1:2" ht="78.75">
      <c r="A29" s="67" t="s">
        <v>66</v>
      </c>
      <c r="B29" s="18">
        <v>0</v>
      </c>
    </row>
    <row r="30" spans="1:2" ht="47.25">
      <c r="A30" s="67" t="s">
        <v>67</v>
      </c>
      <c r="B30" s="18" t="s">
        <v>3</v>
      </c>
    </row>
    <row r="32" spans="1:2" ht="15">
      <c r="A32" s="99" t="s">
        <v>34</v>
      </c>
      <c r="B32" s="99"/>
    </row>
    <row r="35" spans="1:2" ht="15">
      <c r="A35" s="88" t="s">
        <v>39</v>
      </c>
      <c r="B35" s="88"/>
    </row>
    <row r="36" spans="1:2" ht="15">
      <c r="A36" s="88" t="s">
        <v>4</v>
      </c>
      <c r="B36" s="88"/>
    </row>
    <row r="37" spans="1:2" ht="15">
      <c r="A37" s="51"/>
      <c r="B37" s="51"/>
    </row>
    <row r="38" spans="1:2" ht="15">
      <c r="A38" s="51"/>
      <c r="B38" s="51"/>
    </row>
    <row r="40" spans="1:2" ht="66.75" customHeight="1">
      <c r="A40" s="97" t="s">
        <v>174</v>
      </c>
      <c r="B40" s="97"/>
    </row>
    <row r="42" spans="1:2" ht="15.75" thickBot="1">
      <c r="A42" s="85" t="s">
        <v>0</v>
      </c>
      <c r="B42" s="4" t="s">
        <v>173</v>
      </c>
    </row>
    <row r="43" spans="1:2" ht="47.25">
      <c r="A43" s="20" t="s">
        <v>64</v>
      </c>
      <c r="B43" s="18">
        <v>0</v>
      </c>
    </row>
    <row r="44" spans="1:2" ht="47.25">
      <c r="A44" s="20" t="s">
        <v>65</v>
      </c>
      <c r="B44" s="18">
        <v>0</v>
      </c>
    </row>
    <row r="45" spans="1:2" ht="78.75">
      <c r="A45" s="67" t="s">
        <v>66</v>
      </c>
      <c r="B45" s="18">
        <v>0</v>
      </c>
    </row>
    <row r="46" spans="1:2" ht="47.25">
      <c r="A46" s="67" t="s">
        <v>67</v>
      </c>
      <c r="B46" s="18" t="s">
        <v>3</v>
      </c>
    </row>
    <row r="48" spans="1:2" ht="15">
      <c r="A48" s="99" t="s">
        <v>34</v>
      </c>
      <c r="B48" s="99"/>
    </row>
    <row r="51" spans="1:2" ht="15">
      <c r="A51" s="88" t="s">
        <v>39</v>
      </c>
      <c r="B51" s="88"/>
    </row>
    <row r="52" spans="1:2" ht="15">
      <c r="A52" s="88" t="s">
        <v>4</v>
      </c>
      <c r="B52" s="88"/>
    </row>
    <row r="53" spans="1:2" ht="15">
      <c r="A53" s="51"/>
      <c r="B53" s="51"/>
    </row>
    <row r="54" spans="1:2" ht="15">
      <c r="A54" s="51"/>
      <c r="B54" s="51"/>
    </row>
    <row r="56" spans="1:2" ht="53.25" customHeight="1">
      <c r="A56" s="97" t="s">
        <v>174</v>
      </c>
      <c r="B56" s="97"/>
    </row>
    <row r="58" spans="1:2" ht="15.75" thickBot="1">
      <c r="A58" s="85" t="s">
        <v>0</v>
      </c>
      <c r="B58" s="4" t="s">
        <v>71</v>
      </c>
    </row>
    <row r="59" spans="1:2" ht="47.25">
      <c r="A59" s="20" t="s">
        <v>64</v>
      </c>
      <c r="B59" s="18">
        <v>0</v>
      </c>
    </row>
    <row r="60" spans="1:2" ht="47.25">
      <c r="A60" s="20" t="s">
        <v>65</v>
      </c>
      <c r="B60" s="18">
        <v>0</v>
      </c>
    </row>
    <row r="61" spans="1:2" ht="78.75">
      <c r="A61" s="67" t="s">
        <v>66</v>
      </c>
      <c r="B61" s="18">
        <v>0</v>
      </c>
    </row>
    <row r="62" spans="1:2" ht="47.25">
      <c r="A62" s="67" t="s">
        <v>67</v>
      </c>
      <c r="B62" s="18" t="s">
        <v>3</v>
      </c>
    </row>
    <row r="64" spans="1:2" ht="15">
      <c r="A64" s="99" t="s">
        <v>34</v>
      </c>
      <c r="B64" s="99"/>
    </row>
  </sheetData>
  <sheetProtection/>
  <mergeCells count="16">
    <mergeCell ref="A3:B3"/>
    <mergeCell ref="A4:B4"/>
    <mergeCell ref="A8:B8"/>
    <mergeCell ref="A16:B16"/>
    <mergeCell ref="A19:B19"/>
    <mergeCell ref="A20:B20"/>
    <mergeCell ref="A24:B24"/>
    <mergeCell ref="A32:B32"/>
    <mergeCell ref="A56:B56"/>
    <mergeCell ref="A64:B64"/>
    <mergeCell ref="A35:B35"/>
    <mergeCell ref="A36:B36"/>
    <mergeCell ref="A40:B40"/>
    <mergeCell ref="A48:B48"/>
    <mergeCell ref="A51:B51"/>
    <mergeCell ref="A52:B52"/>
  </mergeCells>
  <printOptions/>
  <pageMargins left="0.8661417322834646" right="0.7086614173228347" top="0.31496062992125984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48.140625" style="2" customWidth="1"/>
    <col min="2" max="2" width="47.421875" style="2" customWidth="1"/>
    <col min="3" max="16384" width="9.140625" style="2" customWidth="1"/>
  </cols>
  <sheetData>
    <row r="1" spans="1:2" s="11" customFormat="1" ht="15.75">
      <c r="A1" s="88" t="s">
        <v>39</v>
      </c>
      <c r="B1" s="88"/>
    </row>
    <row r="2" spans="1:2" s="11" customFormat="1" ht="15.75">
      <c r="A2" s="88" t="s">
        <v>4</v>
      </c>
      <c r="B2" s="88"/>
    </row>
    <row r="3" spans="1:2" s="11" customFormat="1" ht="15.75">
      <c r="A3" s="12"/>
      <c r="B3" s="12"/>
    </row>
    <row r="4" spans="1:2" s="11" customFormat="1" ht="15.75">
      <c r="A4" s="12"/>
      <c r="B4" s="12"/>
    </row>
    <row r="6" spans="1:2" ht="42.75" customHeight="1">
      <c r="A6" s="97" t="s">
        <v>158</v>
      </c>
      <c r="B6" s="97"/>
    </row>
    <row r="8" spans="1:2" ht="94.5" customHeight="1">
      <c r="A8" s="17" t="s">
        <v>68</v>
      </c>
      <c r="B8" s="56" t="s">
        <v>142</v>
      </c>
    </row>
    <row r="9" ht="31.5" customHeight="1"/>
  </sheetData>
  <sheetProtection/>
  <mergeCells count="3">
    <mergeCell ref="A1:B1"/>
    <mergeCell ref="A2:B2"/>
    <mergeCell ref="A6:B6"/>
  </mergeCells>
  <hyperlinks>
    <hyperlink ref="B8" r:id="rId1" display="http://www.vodokanal-uk.ru"/>
  </hyperlinks>
  <printOptions/>
  <pageMargins left="0.6692913385826772" right="0.11811023622047245" top="0.31496062992125984" bottom="0.7480314960629921" header="0.31496062992125984" footer="0.31496062992125984"/>
  <pageSetup horizontalDpi="600" verticalDpi="6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70">
      <selection activeCell="B9" sqref="B9"/>
    </sheetView>
  </sheetViews>
  <sheetFormatPr defaultColWidth="9.140625" defaultRowHeight="15"/>
  <cols>
    <col min="1" max="1" width="33.7109375" style="0" customWidth="1"/>
    <col min="2" max="2" width="82.00390625" style="0" customWidth="1"/>
  </cols>
  <sheetData>
    <row r="1" spans="1:2" ht="35.25" customHeight="1">
      <c r="A1" s="100" t="s">
        <v>119</v>
      </c>
      <c r="B1" s="100"/>
    </row>
    <row r="2" spans="1:2" ht="15">
      <c r="A2" s="22"/>
      <c r="B2" s="22"/>
    </row>
    <row r="3" spans="1:2" ht="15">
      <c r="A3" s="23" t="s">
        <v>72</v>
      </c>
      <c r="B3" s="73" t="s">
        <v>159</v>
      </c>
    </row>
    <row r="4" spans="1:2" ht="15">
      <c r="A4" s="23" t="s">
        <v>73</v>
      </c>
      <c r="B4" s="69">
        <v>3818018814</v>
      </c>
    </row>
    <row r="5" spans="1:2" ht="15">
      <c r="A5" s="23" t="s">
        <v>74</v>
      </c>
      <c r="B5" s="73">
        <v>381801001</v>
      </c>
    </row>
    <row r="6" spans="1:2" ht="15">
      <c r="A6" s="23" t="s">
        <v>75</v>
      </c>
      <c r="B6" s="69" t="s">
        <v>160</v>
      </c>
    </row>
    <row r="7" spans="1:2" ht="30">
      <c r="A7" s="101" t="s">
        <v>120</v>
      </c>
      <c r="B7" s="24" t="s">
        <v>178</v>
      </c>
    </row>
    <row r="8" spans="1:2" ht="30">
      <c r="A8" s="101"/>
      <c r="B8" s="25" t="s">
        <v>76</v>
      </c>
    </row>
    <row r="9" spans="1:2" ht="15">
      <c r="A9" s="101"/>
      <c r="B9" s="25" t="s">
        <v>77</v>
      </c>
    </row>
    <row r="10" spans="1:2" ht="66.75" customHeight="1">
      <c r="A10" s="101"/>
      <c r="B10" s="25" t="s">
        <v>78</v>
      </c>
    </row>
    <row r="11" spans="1:2" ht="33" customHeight="1">
      <c r="A11" s="101"/>
      <c r="B11" s="25" t="s">
        <v>121</v>
      </c>
    </row>
    <row r="12" spans="1:2" ht="30">
      <c r="A12" s="101"/>
      <c r="B12" s="25" t="s">
        <v>79</v>
      </c>
    </row>
    <row r="13" spans="1:2" ht="4.5" customHeight="1">
      <c r="A13" s="101"/>
      <c r="B13" s="26"/>
    </row>
    <row r="14" spans="1:2" ht="15">
      <c r="A14" s="101" t="s">
        <v>122</v>
      </c>
      <c r="B14" s="27" t="s">
        <v>80</v>
      </c>
    </row>
    <row r="15" spans="1:2" ht="30">
      <c r="A15" s="101"/>
      <c r="B15" s="27" t="s">
        <v>81</v>
      </c>
    </row>
    <row r="16" spans="1:2" ht="15">
      <c r="A16" s="101"/>
      <c r="B16" s="27" t="s">
        <v>82</v>
      </c>
    </row>
    <row r="17" spans="1:2" ht="15">
      <c r="A17" s="101"/>
      <c r="B17" s="27" t="s">
        <v>83</v>
      </c>
    </row>
    <row r="18" spans="1:2" ht="20.25" customHeight="1">
      <c r="A18" s="101"/>
      <c r="B18" s="27" t="s">
        <v>84</v>
      </c>
    </row>
    <row r="19" spans="1:2" ht="15">
      <c r="A19" s="101"/>
      <c r="B19" s="27" t="s">
        <v>85</v>
      </c>
    </row>
    <row r="20" spans="1:2" ht="3" customHeight="1">
      <c r="A20" s="101"/>
      <c r="B20" s="27"/>
    </row>
    <row r="21" spans="1:2" ht="7.5" customHeight="1">
      <c r="A21" s="101" t="s">
        <v>123</v>
      </c>
      <c r="B21" s="102" t="s">
        <v>86</v>
      </c>
    </row>
    <row r="22" spans="1:3" ht="67.5" customHeight="1">
      <c r="A22" s="101"/>
      <c r="B22" s="103"/>
      <c r="C22" s="28"/>
    </row>
    <row r="23" spans="1:2" ht="30">
      <c r="A23" s="101"/>
      <c r="B23" s="29" t="s">
        <v>87</v>
      </c>
    </row>
    <row r="24" spans="1:2" ht="27.75" customHeight="1">
      <c r="A24" s="101"/>
      <c r="B24" s="103" t="s">
        <v>88</v>
      </c>
    </row>
    <row r="25" spans="1:2" ht="21.75" customHeight="1">
      <c r="A25" s="101"/>
      <c r="B25" s="103"/>
    </row>
    <row r="26" spans="1:2" ht="32.25" customHeight="1">
      <c r="A26" s="101"/>
      <c r="B26" s="29" t="s">
        <v>89</v>
      </c>
    </row>
    <row r="27" spans="1:2" ht="52.5" customHeight="1">
      <c r="A27" s="101"/>
      <c r="B27" s="30" t="s">
        <v>90</v>
      </c>
    </row>
    <row r="28" spans="1:2" ht="15">
      <c r="A28" s="101" t="s">
        <v>124</v>
      </c>
      <c r="B28" s="70" t="s">
        <v>161</v>
      </c>
    </row>
    <row r="29" spans="1:2" ht="15">
      <c r="A29" s="101"/>
      <c r="B29" s="71" t="s">
        <v>162</v>
      </c>
    </row>
    <row r="30" spans="1:2" ht="15">
      <c r="A30" s="101"/>
      <c r="B30" s="71" t="s">
        <v>91</v>
      </c>
    </row>
    <row r="31" spans="1:2" ht="15">
      <c r="A31" s="101"/>
      <c r="B31" s="71" t="s">
        <v>163</v>
      </c>
    </row>
    <row r="32" spans="1:2" ht="15">
      <c r="A32" s="101"/>
      <c r="B32" s="71" t="s">
        <v>164</v>
      </c>
    </row>
    <row r="33" spans="1:2" ht="15">
      <c r="A33" s="101"/>
      <c r="B33" s="72"/>
    </row>
    <row r="34" spans="1:3" ht="15">
      <c r="A34" s="31"/>
      <c r="B34" s="22"/>
      <c r="C34" s="32"/>
    </row>
    <row r="35" spans="1:2" ht="15.75">
      <c r="A35" s="104" t="s">
        <v>92</v>
      </c>
      <c r="B35" s="104"/>
    </row>
    <row r="39" spans="1:2" ht="15.75">
      <c r="A39" s="33"/>
      <c r="B39" s="34" t="s">
        <v>93</v>
      </c>
    </row>
    <row r="40" spans="1:2" ht="18.75">
      <c r="A40" s="105" t="s">
        <v>94</v>
      </c>
      <c r="B40" s="106"/>
    </row>
    <row r="41" spans="1:2" ht="15.75">
      <c r="A41" s="107" t="s">
        <v>125</v>
      </c>
      <c r="B41" s="108"/>
    </row>
    <row r="42" spans="1:2" ht="15.75">
      <c r="A42" s="35" t="s">
        <v>95</v>
      </c>
      <c r="B42" s="36"/>
    </row>
    <row r="43" spans="1:2" ht="15.75">
      <c r="A43" s="109" t="s">
        <v>165</v>
      </c>
      <c r="B43" s="110"/>
    </row>
    <row r="44" spans="1:2" ht="15.75">
      <c r="A44" s="109" t="s">
        <v>166</v>
      </c>
      <c r="B44" s="110"/>
    </row>
    <row r="45" spans="1:2" ht="15.75">
      <c r="A45" s="109" t="s">
        <v>96</v>
      </c>
      <c r="B45" s="110"/>
    </row>
    <row r="46" spans="1:2" ht="15.75">
      <c r="A46" s="109" t="s">
        <v>97</v>
      </c>
      <c r="B46" s="110"/>
    </row>
    <row r="47" spans="1:2" ht="15.75">
      <c r="A47" s="109" t="s">
        <v>97</v>
      </c>
      <c r="B47" s="110"/>
    </row>
    <row r="48" spans="1:2" ht="15.75">
      <c r="A48" s="109" t="s">
        <v>98</v>
      </c>
      <c r="B48" s="110"/>
    </row>
    <row r="49" spans="1:2" ht="15.75">
      <c r="A49" s="35" t="s">
        <v>95</v>
      </c>
      <c r="B49" s="36"/>
    </row>
    <row r="50" spans="1:2" ht="15.75">
      <c r="A50" s="35" t="s">
        <v>95</v>
      </c>
      <c r="B50" s="36"/>
    </row>
    <row r="51" spans="1:2" ht="15.75">
      <c r="A51" s="35"/>
      <c r="B51" s="36"/>
    </row>
    <row r="52" spans="1:2" ht="15">
      <c r="A52" s="111" t="s">
        <v>99</v>
      </c>
      <c r="B52" s="112"/>
    </row>
    <row r="53" spans="1:2" ht="15">
      <c r="A53" s="37" t="s">
        <v>95</v>
      </c>
      <c r="B53" s="36"/>
    </row>
    <row r="54" spans="1:2" ht="15">
      <c r="A54" s="38" t="s">
        <v>126</v>
      </c>
      <c r="B54" s="36"/>
    </row>
    <row r="55" spans="1:2" ht="15">
      <c r="A55" s="38"/>
      <c r="B55" s="36"/>
    </row>
    <row r="56" spans="1:2" ht="15">
      <c r="A56" s="38" t="s">
        <v>100</v>
      </c>
      <c r="B56" s="36"/>
    </row>
    <row r="57" spans="1:2" ht="15">
      <c r="A57" s="38" t="s">
        <v>95</v>
      </c>
      <c r="B57" s="36"/>
    </row>
    <row r="58" spans="1:2" ht="15">
      <c r="A58" s="38" t="s">
        <v>101</v>
      </c>
      <c r="B58" s="36"/>
    </row>
    <row r="59" spans="1:2" ht="15">
      <c r="A59" s="38" t="s">
        <v>95</v>
      </c>
      <c r="B59" s="36"/>
    </row>
    <row r="60" spans="1:2" ht="15">
      <c r="A60" s="38" t="s">
        <v>102</v>
      </c>
      <c r="B60" s="36"/>
    </row>
    <row r="61" spans="1:2" ht="15">
      <c r="A61" s="38" t="s">
        <v>103</v>
      </c>
      <c r="B61" s="36"/>
    </row>
    <row r="62" spans="1:2" ht="15">
      <c r="A62" s="38"/>
      <c r="B62" s="36"/>
    </row>
    <row r="63" spans="1:2" ht="15">
      <c r="A63" s="38" t="s">
        <v>104</v>
      </c>
      <c r="B63" s="36"/>
    </row>
    <row r="64" spans="1:2" ht="15">
      <c r="A64" s="38"/>
      <c r="B64" s="36"/>
    </row>
    <row r="65" spans="1:2" ht="15">
      <c r="A65" s="38" t="s">
        <v>105</v>
      </c>
      <c r="B65" s="36"/>
    </row>
    <row r="66" spans="1:2" ht="15">
      <c r="A66" s="38"/>
      <c r="B66" s="36"/>
    </row>
    <row r="67" spans="1:2" ht="15">
      <c r="A67" s="38" t="s">
        <v>106</v>
      </c>
      <c r="B67" s="36"/>
    </row>
    <row r="68" spans="1:2" ht="15">
      <c r="A68" s="38" t="s">
        <v>95</v>
      </c>
      <c r="B68" s="36"/>
    </row>
    <row r="69" spans="1:2" ht="15">
      <c r="A69" s="38" t="s">
        <v>107</v>
      </c>
      <c r="B69" s="36"/>
    </row>
    <row r="70" spans="1:2" ht="15">
      <c r="A70" s="38"/>
      <c r="B70" s="36"/>
    </row>
    <row r="71" spans="1:2" ht="15">
      <c r="A71" s="38" t="s">
        <v>108</v>
      </c>
      <c r="B71" s="36"/>
    </row>
    <row r="72" spans="1:2" ht="15">
      <c r="A72" s="38"/>
      <c r="B72" s="36"/>
    </row>
    <row r="73" spans="1:2" ht="15">
      <c r="A73" s="38" t="s">
        <v>109</v>
      </c>
      <c r="B73" s="36"/>
    </row>
    <row r="74" spans="1:2" ht="15">
      <c r="A74" s="38" t="s">
        <v>95</v>
      </c>
      <c r="B74" s="36"/>
    </row>
    <row r="75" spans="1:2" ht="15">
      <c r="A75" s="38"/>
      <c r="B75" s="36"/>
    </row>
    <row r="76" spans="1:2" ht="15">
      <c r="A76" s="38"/>
      <c r="B76" s="36"/>
    </row>
    <row r="77" spans="1:2" ht="15">
      <c r="A77" s="38" t="s">
        <v>110</v>
      </c>
      <c r="B77" s="36"/>
    </row>
    <row r="78" spans="1:2" ht="15">
      <c r="A78" s="37"/>
      <c r="B78" s="36"/>
    </row>
    <row r="79" spans="1:2" ht="15">
      <c r="A79" s="37"/>
      <c r="B79" s="36"/>
    </row>
    <row r="80" spans="1:2" ht="15">
      <c r="A80" s="39"/>
      <c r="B80" s="40"/>
    </row>
    <row r="81" spans="1:2" ht="15.75">
      <c r="A81" s="113" t="s">
        <v>111</v>
      </c>
      <c r="B81" s="114"/>
    </row>
    <row r="82" spans="1:2" ht="15">
      <c r="A82" s="38"/>
      <c r="B82" s="36"/>
    </row>
    <row r="83" spans="1:2" ht="15">
      <c r="A83" s="38"/>
      <c r="B83" s="36"/>
    </row>
    <row r="84" spans="1:2" ht="15">
      <c r="A84" s="38"/>
      <c r="B84" s="36"/>
    </row>
    <row r="85" spans="1:2" ht="15">
      <c r="A85" s="38"/>
      <c r="B85" s="36"/>
    </row>
    <row r="86" spans="1:2" ht="15">
      <c r="A86" s="38"/>
      <c r="B86" s="36"/>
    </row>
    <row r="87" spans="1:2" ht="18.75">
      <c r="A87" s="41" t="s">
        <v>112</v>
      </c>
      <c r="B87" s="36"/>
    </row>
    <row r="88" spans="1:2" ht="15">
      <c r="A88" s="38"/>
      <c r="B88" s="36"/>
    </row>
    <row r="89" spans="1:2" ht="15">
      <c r="A89" s="42"/>
      <c r="B89" s="36"/>
    </row>
    <row r="90" spans="1:2" ht="70.5" customHeight="1">
      <c r="A90" s="117" t="s">
        <v>127</v>
      </c>
      <c r="B90" s="118"/>
    </row>
    <row r="91" spans="1:2" ht="38.25" customHeight="1">
      <c r="A91" s="117" t="s">
        <v>113</v>
      </c>
      <c r="B91" s="118"/>
    </row>
    <row r="92" spans="1:2" ht="24" customHeight="1">
      <c r="A92" s="117" t="s">
        <v>114</v>
      </c>
      <c r="B92" s="118"/>
    </row>
    <row r="93" spans="1:2" ht="26.25" customHeight="1">
      <c r="A93" s="117" t="s">
        <v>115</v>
      </c>
      <c r="B93" s="118"/>
    </row>
    <row r="94" spans="1:2" ht="39" customHeight="1">
      <c r="A94" s="117" t="s">
        <v>116</v>
      </c>
      <c r="B94" s="118"/>
    </row>
    <row r="95" spans="1:2" ht="39" customHeight="1">
      <c r="A95" s="117" t="s">
        <v>117</v>
      </c>
      <c r="B95" s="118"/>
    </row>
    <row r="96" spans="1:2" ht="22.5" customHeight="1">
      <c r="A96" s="115" t="s">
        <v>118</v>
      </c>
      <c r="B96" s="116"/>
    </row>
  </sheetData>
  <sheetProtection/>
  <mergeCells count="25">
    <mergeCell ref="A96:B96"/>
    <mergeCell ref="A90:B90"/>
    <mergeCell ref="A91:B91"/>
    <mergeCell ref="A92:B92"/>
    <mergeCell ref="A93:B93"/>
    <mergeCell ref="A94:B94"/>
    <mergeCell ref="A95:B95"/>
    <mergeCell ref="A45:B45"/>
    <mergeCell ref="A46:B46"/>
    <mergeCell ref="A47:B47"/>
    <mergeCell ref="A48:B48"/>
    <mergeCell ref="A52:B52"/>
    <mergeCell ref="A81:B81"/>
    <mergeCell ref="A28:A33"/>
    <mergeCell ref="A35:B35"/>
    <mergeCell ref="A40:B40"/>
    <mergeCell ref="A41:B41"/>
    <mergeCell ref="A43:B43"/>
    <mergeCell ref="A44:B44"/>
    <mergeCell ref="A1:B1"/>
    <mergeCell ref="A7:A13"/>
    <mergeCell ref="A14:A20"/>
    <mergeCell ref="A21:A27"/>
    <mergeCell ref="B21:B22"/>
    <mergeCell ref="B24:B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43.421875" style="2" customWidth="1"/>
    <col min="2" max="2" width="47.421875" style="2" customWidth="1"/>
    <col min="3" max="16384" width="9.140625" style="2" customWidth="1"/>
  </cols>
  <sheetData>
    <row r="1" spans="1:2" s="11" customFormat="1" ht="15.75">
      <c r="A1" s="88" t="s">
        <v>39</v>
      </c>
      <c r="B1" s="88"/>
    </row>
    <row r="2" spans="1:2" s="11" customFormat="1" ht="15.75">
      <c r="A2" s="88" t="s">
        <v>4</v>
      </c>
      <c r="B2" s="88"/>
    </row>
    <row r="3" spans="1:2" s="11" customFormat="1" ht="15.75">
      <c r="A3" s="12"/>
      <c r="B3" s="12"/>
    </row>
    <row r="4" spans="1:2" s="11" customFormat="1" ht="15.75">
      <c r="A4" s="12"/>
      <c r="B4" s="12"/>
    </row>
    <row r="6" spans="1:2" ht="53.25" customHeight="1">
      <c r="A6" s="97" t="s">
        <v>169</v>
      </c>
      <c r="B6" s="97"/>
    </row>
    <row r="8" spans="1:2" ht="81.75" customHeight="1">
      <c r="A8" s="17" t="s">
        <v>35</v>
      </c>
      <c r="B8" s="68" t="s">
        <v>167</v>
      </c>
    </row>
    <row r="9" spans="1:2" ht="35.25" customHeight="1">
      <c r="A9" s="17" t="s">
        <v>36</v>
      </c>
      <c r="B9" s="68" t="s">
        <v>38</v>
      </c>
    </row>
    <row r="10" spans="1:2" ht="36.75" customHeight="1">
      <c r="A10" s="17" t="s">
        <v>37</v>
      </c>
      <c r="B10" s="68" t="s">
        <v>168</v>
      </c>
    </row>
    <row r="11" spans="1:2" ht="15">
      <c r="A11" s="99"/>
      <c r="B11" s="99"/>
    </row>
  </sheetData>
  <sheetProtection/>
  <mergeCells count="4">
    <mergeCell ref="A1:B1"/>
    <mergeCell ref="A2:B2"/>
    <mergeCell ref="A6:B6"/>
    <mergeCell ref="A11:B11"/>
  </mergeCells>
  <printOptions/>
  <pageMargins left="0.8661417322834646" right="0.7086614173228347" top="0.31496062992125984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3.28125" style="43" customWidth="1"/>
    <col min="2" max="2" width="34.140625" style="43" customWidth="1"/>
    <col min="3" max="16384" width="9.140625" style="43" customWidth="1"/>
  </cols>
  <sheetData>
    <row r="1" spans="1:2" ht="15">
      <c r="A1" s="88" t="s">
        <v>111</v>
      </c>
      <c r="B1" s="88"/>
    </row>
    <row r="2" spans="1:2" ht="15">
      <c r="A2" s="88" t="s">
        <v>4</v>
      </c>
      <c r="B2" s="88"/>
    </row>
    <row r="6" spans="1:2" ht="15">
      <c r="A6" s="119" t="s">
        <v>170</v>
      </c>
      <c r="B6" s="119"/>
    </row>
    <row r="7" ht="15">
      <c r="A7" s="44"/>
    </row>
    <row r="8" spans="1:2" ht="15">
      <c r="A8" s="45" t="s">
        <v>128</v>
      </c>
      <c r="B8" s="46" t="s">
        <v>129</v>
      </c>
    </row>
    <row r="9" spans="1:2" ht="15">
      <c r="A9" s="45" t="s">
        <v>130</v>
      </c>
      <c r="B9" s="47"/>
    </row>
    <row r="10" spans="1:2" ht="15">
      <c r="A10" s="45" t="s">
        <v>131</v>
      </c>
      <c r="B10" s="47"/>
    </row>
    <row r="11" spans="1:2" ht="17.25" customHeight="1">
      <c r="A11" s="48" t="s">
        <v>132</v>
      </c>
      <c r="B11" s="120"/>
    </row>
    <row r="12" spans="1:2" ht="15">
      <c r="A12" s="49" t="s">
        <v>133</v>
      </c>
      <c r="B12" s="120"/>
    </row>
    <row r="13" spans="1:2" ht="15">
      <c r="A13" s="50" t="s">
        <v>134</v>
      </c>
      <c r="B13" s="120"/>
    </row>
    <row r="14" spans="1:2" ht="15">
      <c r="A14" s="48" t="s">
        <v>135</v>
      </c>
      <c r="B14" s="120"/>
    </row>
    <row r="15" spans="1:2" ht="15">
      <c r="A15" s="50" t="s">
        <v>136</v>
      </c>
      <c r="B15" s="120"/>
    </row>
    <row r="16" spans="1:2" ht="15">
      <c r="A16" s="48" t="s">
        <v>137</v>
      </c>
      <c r="B16" s="120"/>
    </row>
    <row r="17" spans="1:2" ht="15">
      <c r="A17" s="50" t="s">
        <v>138</v>
      </c>
      <c r="B17" s="120"/>
    </row>
  </sheetData>
  <sheetProtection/>
  <mergeCells count="6">
    <mergeCell ref="A1:B1"/>
    <mergeCell ref="A2:B2"/>
    <mergeCell ref="A6:B6"/>
    <mergeCell ref="B11:B13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asus</cp:lastModifiedBy>
  <cp:lastPrinted>2015-04-22T06:44:31Z</cp:lastPrinted>
  <dcterms:created xsi:type="dcterms:W3CDTF">2010-02-15T13:42:22Z</dcterms:created>
  <dcterms:modified xsi:type="dcterms:W3CDTF">2015-04-23T05:13:44Z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