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расходов'!$A$1:$AH$38</definedName>
  </definedNames>
  <calcPr fullCalcOnLoad="1" refMode="R1C1"/>
</workbook>
</file>

<file path=xl/sharedStrings.xml><?xml version="1.0" encoding="utf-8"?>
<sst xmlns="http://schemas.openxmlformats.org/spreadsheetml/2006/main" count="126" uniqueCount="65">
  <si>
    <t>сумма</t>
  </si>
  <si>
    <t>КФСР</t>
  </si>
  <si>
    <t>КЦСР</t>
  </si>
  <si>
    <t>КВР</t>
  </si>
  <si>
    <t>КВСР</t>
  </si>
  <si>
    <t>( тыс. рублей)</t>
  </si>
  <si>
    <t>Наименование программы</t>
  </si>
  <si>
    <t>Бюджетная классификация</t>
  </si>
  <si>
    <t xml:space="preserve">Распределение бюджетных ассигнований на реализацию </t>
  </si>
  <si>
    <t>0501</t>
  </si>
  <si>
    <t>№</t>
  </si>
  <si>
    <t>0412</t>
  </si>
  <si>
    <t>ВСЕГО  по программам</t>
  </si>
  <si>
    <t>951</t>
  </si>
  <si>
    <t>1003</t>
  </si>
  <si>
    <t>0502</t>
  </si>
  <si>
    <t>муниципального образования</t>
  </si>
  <si>
    <t>7952000</t>
  </si>
  <si>
    <t>7951900</t>
  </si>
  <si>
    <t>7951800</t>
  </si>
  <si>
    <t>7951700</t>
  </si>
  <si>
    <t>7952100</t>
  </si>
  <si>
    <t xml:space="preserve">к  решению Думы Усть-Кутского </t>
  </si>
  <si>
    <t xml:space="preserve">(городского поселения) </t>
  </si>
  <si>
    <t>7952200</t>
  </si>
  <si>
    <t>7952300</t>
  </si>
  <si>
    <t>7952500</t>
  </si>
  <si>
    <t>0707</t>
  </si>
  <si>
    <t>7952700</t>
  </si>
  <si>
    <t>0113</t>
  </si>
  <si>
    <t>0409</t>
  </si>
  <si>
    <t>1006</t>
  </si>
  <si>
    <t>Итого по программе:</t>
  </si>
  <si>
    <t>200</t>
  </si>
  <si>
    <t>800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</si>
  <si>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2014-2016г.г"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</si>
  <si>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2013-2015 г.г."</t>
  </si>
  <si>
    <t>7953600</t>
  </si>
  <si>
    <t>400</t>
  </si>
  <si>
    <t xml:space="preserve">Муниципальная программа Усть-Кутского муниципального образования (городского поселения)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поселения), на период 2011-2015 годы" </t>
  </si>
  <si>
    <t>Муниципальная программа "Энергосбережение и повышение энергетической эффективности в Усть-Кутском муниципальном образовании (городского поселения) на 2011-2015 годы"</t>
  </si>
  <si>
    <t>Муниципальная программа Усть-Кутского муниципального образования (городского поселения) "Переселение граждан из ветхого и аварийного жилищного фонда на территории Усть-Кутского муниципального образования (городского поселения) на период до 2019 года"</t>
  </si>
  <si>
    <t>Муниципальная программа "Молодежная политика. Приоритеты, перспективы развития на 2014-2016 годы"</t>
  </si>
  <si>
    <t>Муниципальная программа "Молодым семьям города Усть-Кута - доступное жилье" на 2008-2019 годы"</t>
  </si>
  <si>
    <t>300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</si>
  <si>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2014-2016 годы" </t>
  </si>
  <si>
    <t>600</t>
  </si>
  <si>
    <t>Муниципальная программа "Эффективное управление муниципальным имуществом на период 2014-2016 г.г."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</si>
  <si>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2014-2016 г.г."</t>
  </si>
  <si>
    <t xml:space="preserve">Муниципальная программа Усть-Кутского муниципального образования (городского поселения) "Модернизация объектов коммунальной инфраструктуры Усть-Кутского муниципального образования (городского поселения)" на 2014-2016 годы </t>
  </si>
  <si>
    <t>7951600</t>
  </si>
  <si>
    <t>0801</t>
  </si>
  <si>
    <t xml:space="preserve">от "17" июля 2014г. № 117/25 </t>
  </si>
  <si>
    <t>Муниципальная адресная программа "Переселение граждан из аварийного жилищного фонда Усть-Кутского муниципального образования (городского поселения) в 2014-2017 годах в рамках реализации Федерального закона от 21.07.2007г. № 185-ФЗ "О фонде содействия реформированию жилищно-коммунального хозяйства"</t>
  </si>
  <si>
    <t>7959602</t>
  </si>
  <si>
    <t>Муниципальная программа Усть-Кутского муниципального образования (городского поселения) "Газификация города Усть-Кута на период 2014-2015 годы"</t>
  </si>
  <si>
    <t>7953800</t>
  </si>
  <si>
    <t>2015 год</t>
  </si>
  <si>
    <t>2016 год</t>
  </si>
  <si>
    <t>муниципальных программ на плановый период 2015 и 2016 годов</t>
  </si>
  <si>
    <t>Приложение № 13</t>
  </si>
  <si>
    <t>7953700</t>
  </si>
  <si>
    <t>Муниципальная программа Усть-Кутского муниципального образования (городского поселения) "Информирование населения города Усть-Кута о принимаемых мерах администрацией в сфере жилищно-коммунального хозяйства и по вопросам развития общественного контроля в этой сфере на 2014-2016 годы"</t>
  </si>
  <si>
    <t>0505</t>
  </si>
  <si>
    <t>0408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</si>
</sst>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</numFmts>
  <fonts count="2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6" fillId="0" borderId="16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2" fillId="0" borderId="17" xfId="0" applyNumberFormat="1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right" vertical="center" wrapText="1"/>
    </xf>
    <xf numFmtId="3" fontId="1" fillId="0" borderId="31" xfId="0" applyNumberFormat="1" applyFont="1" applyFill="1" applyBorder="1" applyAlignment="1">
      <alignment horizontal="right" vertical="center" wrapText="1"/>
    </xf>
    <xf numFmtId="3" fontId="2" fillId="0" borderId="31" xfId="0" applyNumberFormat="1" applyFont="1" applyFill="1" applyBorder="1" applyAlignment="1">
      <alignment horizontal="right" vertical="center" wrapText="1"/>
    </xf>
    <xf numFmtId="3" fontId="1" fillId="0" borderId="30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3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33" xfId="0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8" fillId="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7"/>
  <sheetViews>
    <sheetView showGridLines="0" tabSelected="1" zoomScalePageLayoutView="0" workbookViewId="0" topLeftCell="A1">
      <selection activeCell="F37" sqref="F37"/>
    </sheetView>
  </sheetViews>
  <sheetFormatPr defaultColWidth="3.75390625" defaultRowHeight="12.75"/>
  <cols>
    <col min="1" max="1" width="1.37890625" style="0" customWidth="1"/>
    <col min="2" max="2" width="6.375" style="0" customWidth="1"/>
    <col min="3" max="3" width="49.125" style="0" customWidth="1"/>
    <col min="4" max="4" width="8.125" style="0" customWidth="1"/>
    <col min="5" max="5" width="10.75390625" style="0" customWidth="1"/>
    <col min="6" max="6" width="11.875" style="0" customWidth="1"/>
    <col min="7" max="7" width="8.625" style="0" customWidth="1"/>
    <col min="8" max="8" width="3.75390625" style="0" hidden="1" customWidth="1"/>
    <col min="9" max="9" width="2.125" style="0" hidden="1" customWidth="1"/>
    <col min="10" max="30" width="3.75390625" style="0" hidden="1" customWidth="1"/>
    <col min="31" max="31" width="8.375" style="0" customWidth="1"/>
    <col min="32" max="32" width="10.125" style="0" customWidth="1"/>
    <col min="33" max="47" width="3.75390625" style="0" hidden="1" customWidth="1"/>
    <col min="48" max="48" width="3.875" style="0" hidden="1" customWidth="1"/>
    <col min="49" max="49" width="7.375" style="0" customWidth="1"/>
  </cols>
  <sheetData>
    <row r="1" spans="1:49" ht="12.75" customHeight="1">
      <c r="A1" s="7"/>
      <c r="B1" s="7"/>
      <c r="C1" s="7"/>
      <c r="D1" s="27"/>
      <c r="E1" s="12"/>
      <c r="G1" s="27" t="s">
        <v>60</v>
      </c>
      <c r="H1" s="27"/>
      <c r="I1" s="27"/>
      <c r="J1" s="27"/>
      <c r="K1" s="27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</row>
    <row r="2" spans="1:49" ht="12.75" customHeight="1">
      <c r="A2" s="6"/>
      <c r="B2" s="6"/>
      <c r="C2" s="6"/>
      <c r="D2" s="29"/>
      <c r="E2" s="6"/>
      <c r="G2" s="29" t="s">
        <v>22</v>
      </c>
      <c r="H2" s="29"/>
      <c r="I2" s="29"/>
      <c r="J2" s="29"/>
      <c r="K2" s="29"/>
      <c r="L2" s="29"/>
      <c r="M2" s="29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</row>
    <row r="3" spans="4:49" ht="12.75" customHeight="1">
      <c r="D3" s="28"/>
      <c r="G3" s="28" t="s">
        <v>16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</row>
    <row r="4" spans="1:49" ht="12.75" customHeight="1">
      <c r="A4" s="11"/>
      <c r="B4" s="11"/>
      <c r="C4" s="11"/>
      <c r="D4" s="31"/>
      <c r="E4" s="11"/>
      <c r="G4" s="30" t="s">
        <v>23</v>
      </c>
      <c r="H4" s="31"/>
      <c r="I4" s="31"/>
      <c r="J4" s="31"/>
      <c r="K4" s="31"/>
      <c r="L4" s="31"/>
      <c r="M4" s="31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4"/>
      <c r="AU4" s="24"/>
      <c r="AV4" s="24"/>
      <c r="AW4" s="24"/>
    </row>
    <row r="5" spans="1:75" ht="15.75" customHeight="1">
      <c r="A5" s="1"/>
      <c r="B5" s="1"/>
      <c r="C5" s="1"/>
      <c r="D5" s="33"/>
      <c r="E5" s="1"/>
      <c r="G5" s="32" t="s">
        <v>52</v>
      </c>
      <c r="H5" s="33"/>
      <c r="I5" s="33"/>
      <c r="J5" s="33"/>
      <c r="K5" s="33"/>
      <c r="L5" s="33"/>
      <c r="M5" s="3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4"/>
      <c r="AW5" s="24"/>
      <c r="BE5" s="14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</row>
    <row r="6" spans="1:75" ht="10.5" customHeight="1">
      <c r="A6" s="1"/>
      <c r="B6" s="1"/>
      <c r="C6" s="1"/>
      <c r="D6" s="1"/>
      <c r="E6" s="1"/>
      <c r="F6" s="1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BE6" s="16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</row>
    <row r="7" spans="1:75" ht="25.5" customHeight="1">
      <c r="A7" s="1"/>
      <c r="B7" s="101" t="s">
        <v>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</row>
    <row r="8" spans="1:75" ht="17.25" customHeight="1">
      <c r="A8" s="1"/>
      <c r="B8" s="101" t="s">
        <v>59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BE8" s="11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1"/>
    </row>
    <row r="9" spans="1:76" ht="22.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2"/>
      <c r="AU9" s="1"/>
      <c r="AV9" s="1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</row>
    <row r="10" spans="1:76" ht="22.5" customHeight="1">
      <c r="A10" s="67" t="s">
        <v>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BI10" s="6"/>
      <c r="BJ10" s="6"/>
      <c r="BK10" s="6"/>
      <c r="BL10" s="6"/>
      <c r="BM10" s="6"/>
      <c r="BN10" s="8"/>
      <c r="BO10" s="6"/>
      <c r="BP10" s="8"/>
      <c r="BQ10" s="8"/>
      <c r="BR10" s="8"/>
      <c r="BS10" s="8"/>
      <c r="BT10" s="8"/>
      <c r="BU10" s="8"/>
      <c r="BV10" s="8"/>
      <c r="BW10" s="8"/>
      <c r="BX10" s="9"/>
    </row>
    <row r="11" spans="1:76" ht="20.25" customHeight="1">
      <c r="A11" s="92"/>
      <c r="B11" s="86" t="s">
        <v>10</v>
      </c>
      <c r="C11" s="84" t="s">
        <v>6</v>
      </c>
      <c r="D11" s="94" t="s">
        <v>7</v>
      </c>
      <c r="E11" s="93"/>
      <c r="F11" s="93"/>
      <c r="G11" s="93"/>
      <c r="H11" s="90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8"/>
      <c r="V11" s="82"/>
      <c r="W11" s="88"/>
      <c r="X11" s="88"/>
      <c r="Y11" s="88"/>
      <c r="Z11" s="88"/>
      <c r="AA11" s="88"/>
      <c r="AB11" s="82"/>
      <c r="AC11" s="82"/>
      <c r="AD11" s="96"/>
      <c r="AE11" s="99" t="s">
        <v>57</v>
      </c>
      <c r="AF11" s="90" t="s">
        <v>58</v>
      </c>
      <c r="AG11" s="90" t="s">
        <v>0</v>
      </c>
      <c r="AH11" s="82" t="s">
        <v>0</v>
      </c>
      <c r="AI11" s="82" t="s">
        <v>0</v>
      </c>
      <c r="AJ11" s="82" t="s">
        <v>0</v>
      </c>
      <c r="AK11" s="82" t="s">
        <v>0</v>
      </c>
      <c r="AL11" s="82" t="s">
        <v>0</v>
      </c>
      <c r="AM11" s="82" t="s">
        <v>0</v>
      </c>
      <c r="AN11" s="82" t="s">
        <v>0</v>
      </c>
      <c r="AO11" s="82" t="s">
        <v>0</v>
      </c>
      <c r="AP11" s="82" t="s">
        <v>0</v>
      </c>
      <c r="AQ11" s="82" t="s">
        <v>0</v>
      </c>
      <c r="AR11" s="82" t="s">
        <v>0</v>
      </c>
      <c r="AS11" s="82" t="s">
        <v>0</v>
      </c>
      <c r="AT11" s="82" t="s">
        <v>0</v>
      </c>
      <c r="AU11" s="82" t="s">
        <v>0</v>
      </c>
      <c r="AV11" s="82" t="s">
        <v>0</v>
      </c>
      <c r="BX11" s="3"/>
    </row>
    <row r="12" spans="1:78" ht="18" customHeight="1">
      <c r="A12" s="93"/>
      <c r="B12" s="87"/>
      <c r="C12" s="85"/>
      <c r="D12" s="17" t="s">
        <v>4</v>
      </c>
      <c r="E12" s="17" t="s">
        <v>1</v>
      </c>
      <c r="F12" s="17" t="s">
        <v>2</v>
      </c>
      <c r="G12" s="17" t="s">
        <v>3</v>
      </c>
      <c r="H12" s="91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9"/>
      <c r="V12" s="83"/>
      <c r="W12" s="89"/>
      <c r="X12" s="89"/>
      <c r="Y12" s="89"/>
      <c r="Z12" s="89"/>
      <c r="AA12" s="89"/>
      <c r="AB12" s="83"/>
      <c r="AC12" s="83"/>
      <c r="AD12" s="97"/>
      <c r="AE12" s="100"/>
      <c r="AF12" s="91"/>
      <c r="AG12" s="98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36"/>
      <c r="AX12" s="36"/>
      <c r="AY12" s="36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</row>
    <row r="13" spans="1:78" ht="60.75" customHeight="1">
      <c r="A13" s="10"/>
      <c r="B13" s="38">
        <v>1</v>
      </c>
      <c r="C13" s="39" t="s">
        <v>49</v>
      </c>
      <c r="D13" s="40" t="s">
        <v>13</v>
      </c>
      <c r="E13" s="40" t="s">
        <v>15</v>
      </c>
      <c r="F13" s="41" t="s">
        <v>50</v>
      </c>
      <c r="G13" s="40" t="s">
        <v>33</v>
      </c>
      <c r="H13" s="45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61">
        <v>0</v>
      </c>
      <c r="AF13" s="56">
        <v>0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36"/>
      <c r="AX13" s="36"/>
      <c r="AY13" s="36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</row>
    <row r="14" spans="1:78" ht="60.75" customHeight="1">
      <c r="A14" s="10"/>
      <c r="B14" s="38">
        <v>2</v>
      </c>
      <c r="C14" s="39" t="s">
        <v>35</v>
      </c>
      <c r="D14" s="40" t="s">
        <v>13</v>
      </c>
      <c r="E14" s="40" t="s">
        <v>30</v>
      </c>
      <c r="F14" s="41" t="s">
        <v>20</v>
      </c>
      <c r="G14" s="40" t="s">
        <v>33</v>
      </c>
      <c r="H14" s="45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7"/>
      <c r="AE14" s="61">
        <v>3450</v>
      </c>
      <c r="AF14" s="56">
        <v>3450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36"/>
      <c r="AX14" s="36"/>
      <c r="AY14" s="36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</row>
    <row r="15" spans="1:78" ht="17.25" customHeight="1">
      <c r="A15" s="10"/>
      <c r="B15" s="73">
        <v>3</v>
      </c>
      <c r="C15" s="76" t="s">
        <v>41</v>
      </c>
      <c r="D15" s="79" t="s">
        <v>13</v>
      </c>
      <c r="E15" s="40" t="s">
        <v>9</v>
      </c>
      <c r="F15" s="41" t="s">
        <v>19</v>
      </c>
      <c r="G15" s="40" t="s">
        <v>33</v>
      </c>
      <c r="H15" s="4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4"/>
      <c r="AE15" s="62">
        <v>3000</v>
      </c>
      <c r="AF15" s="57">
        <v>0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36"/>
      <c r="AX15" s="36"/>
      <c r="AY15" s="36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</row>
    <row r="16" spans="1:78" ht="20.25" customHeight="1">
      <c r="A16" s="10"/>
      <c r="B16" s="74"/>
      <c r="C16" s="77"/>
      <c r="D16" s="80"/>
      <c r="E16" s="40" t="s">
        <v>9</v>
      </c>
      <c r="F16" s="41" t="s">
        <v>19</v>
      </c>
      <c r="G16" s="40" t="s">
        <v>38</v>
      </c>
      <c r="H16" s="42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4"/>
      <c r="AE16" s="62">
        <v>0</v>
      </c>
      <c r="AF16" s="57">
        <v>0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36"/>
      <c r="AX16" s="36"/>
      <c r="AY16" s="36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</row>
    <row r="17" spans="1:78" ht="18" customHeight="1">
      <c r="A17" s="10"/>
      <c r="B17" s="75"/>
      <c r="C17" s="78"/>
      <c r="D17" s="81"/>
      <c r="E17" s="70" t="s">
        <v>32</v>
      </c>
      <c r="F17" s="71"/>
      <c r="G17" s="71"/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61">
        <f>+AE15+AE16</f>
        <v>3000</v>
      </c>
      <c r="AF17" s="56">
        <f>+AF15+AF16</f>
        <v>0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36"/>
      <c r="AX17" s="36"/>
      <c r="AY17" s="36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</row>
    <row r="18" spans="1:78" ht="54" customHeight="1">
      <c r="A18" s="10"/>
      <c r="B18" s="38">
        <v>4</v>
      </c>
      <c r="C18" s="48" t="s">
        <v>48</v>
      </c>
      <c r="D18" s="49" t="s">
        <v>13</v>
      </c>
      <c r="E18" s="49" t="s">
        <v>11</v>
      </c>
      <c r="F18" s="50" t="s">
        <v>18</v>
      </c>
      <c r="G18" s="49" t="s">
        <v>34</v>
      </c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63">
        <v>500</v>
      </c>
      <c r="AF18" s="58">
        <v>500</v>
      </c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36"/>
      <c r="AX18" s="36"/>
      <c r="AY18" s="36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</row>
    <row r="19" spans="1:78" ht="32.25" customHeight="1">
      <c r="A19" s="10"/>
      <c r="B19" s="51">
        <v>5</v>
      </c>
      <c r="C19" s="52" t="s">
        <v>43</v>
      </c>
      <c r="D19" s="49" t="s">
        <v>13</v>
      </c>
      <c r="E19" s="49" t="s">
        <v>14</v>
      </c>
      <c r="F19" s="50" t="s">
        <v>17</v>
      </c>
      <c r="G19" s="49" t="s">
        <v>44</v>
      </c>
      <c r="H19" s="5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  <c r="AE19" s="63">
        <v>2000</v>
      </c>
      <c r="AF19" s="58">
        <v>2200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36"/>
      <c r="AX19" s="36"/>
      <c r="AY19" s="36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</row>
    <row r="20" spans="1:78" ht="19.5" customHeight="1">
      <c r="A20" s="10"/>
      <c r="B20" s="73">
        <v>6</v>
      </c>
      <c r="C20" s="76" t="s">
        <v>45</v>
      </c>
      <c r="D20" s="79" t="s">
        <v>13</v>
      </c>
      <c r="E20" s="40" t="s">
        <v>27</v>
      </c>
      <c r="F20" s="41" t="s">
        <v>21</v>
      </c>
      <c r="G20" s="40" t="s">
        <v>46</v>
      </c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64">
        <v>0</v>
      </c>
      <c r="AF20" s="59">
        <v>0</v>
      </c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36"/>
      <c r="AX20" s="36"/>
      <c r="AY20" s="36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</row>
    <row r="21" spans="1:78" ht="19.5" customHeight="1">
      <c r="A21" s="10"/>
      <c r="B21" s="74"/>
      <c r="C21" s="77"/>
      <c r="D21" s="80"/>
      <c r="E21" s="40" t="s">
        <v>31</v>
      </c>
      <c r="F21" s="41" t="s">
        <v>21</v>
      </c>
      <c r="G21" s="40" t="s">
        <v>46</v>
      </c>
      <c r="H21" s="45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7"/>
      <c r="AE21" s="64">
        <v>300</v>
      </c>
      <c r="AF21" s="59">
        <v>400</v>
      </c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36"/>
      <c r="AX21" s="36"/>
      <c r="AY21" s="36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</row>
    <row r="22" spans="1:78" ht="19.5" customHeight="1">
      <c r="A22" s="10"/>
      <c r="B22" s="75"/>
      <c r="C22" s="78"/>
      <c r="D22" s="81"/>
      <c r="E22" s="70" t="s">
        <v>32</v>
      </c>
      <c r="F22" s="71"/>
      <c r="G22" s="72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61">
        <f>+AE20+AE21</f>
        <v>300</v>
      </c>
      <c r="AF22" s="56">
        <f>+AF20+AF21</f>
        <v>400</v>
      </c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36"/>
      <c r="AX22" s="36"/>
      <c r="AY22" s="36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</row>
    <row r="23" spans="1:78" ht="98.25" customHeight="1">
      <c r="A23" s="10"/>
      <c r="B23" s="51">
        <v>7</v>
      </c>
      <c r="C23" s="48" t="s">
        <v>39</v>
      </c>
      <c r="D23" s="40" t="s">
        <v>13</v>
      </c>
      <c r="E23" s="40" t="s">
        <v>9</v>
      </c>
      <c r="F23" s="41" t="s">
        <v>24</v>
      </c>
      <c r="G23" s="40" t="s">
        <v>38</v>
      </c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61">
        <v>3547</v>
      </c>
      <c r="AF23" s="56">
        <v>0</v>
      </c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36"/>
      <c r="AX23" s="36"/>
      <c r="AY23" s="36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</row>
    <row r="24" spans="1:78" ht="19.5" customHeight="1">
      <c r="A24" s="10"/>
      <c r="B24" s="73">
        <v>8</v>
      </c>
      <c r="C24" s="76" t="s">
        <v>40</v>
      </c>
      <c r="D24" s="40" t="s">
        <v>13</v>
      </c>
      <c r="E24" s="40" t="s">
        <v>15</v>
      </c>
      <c r="F24" s="41" t="s">
        <v>25</v>
      </c>
      <c r="G24" s="40" t="s">
        <v>33</v>
      </c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64">
        <v>2588</v>
      </c>
      <c r="AF24" s="59">
        <v>0</v>
      </c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36"/>
      <c r="AX24" s="36"/>
      <c r="AY24" s="36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</row>
    <row r="25" spans="1:78" ht="19.5" customHeight="1" hidden="1">
      <c r="A25" s="10"/>
      <c r="B25" s="74"/>
      <c r="C25" s="77"/>
      <c r="D25" s="40" t="s">
        <v>13</v>
      </c>
      <c r="E25" s="40" t="s">
        <v>51</v>
      </c>
      <c r="F25" s="41" t="s">
        <v>25</v>
      </c>
      <c r="G25" s="40" t="s">
        <v>33</v>
      </c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64">
        <v>0</v>
      </c>
      <c r="AF25" s="59">
        <v>0</v>
      </c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36"/>
      <c r="AX25" s="36"/>
      <c r="AY25" s="36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</row>
    <row r="26" spans="1:78" ht="29.25" customHeight="1">
      <c r="A26" s="10"/>
      <c r="B26" s="75"/>
      <c r="C26" s="78"/>
      <c r="D26" s="40"/>
      <c r="E26" s="70" t="s">
        <v>32</v>
      </c>
      <c r="F26" s="71"/>
      <c r="G26" s="71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7"/>
      <c r="AE26" s="61">
        <f>AE24+AE25</f>
        <v>2588</v>
      </c>
      <c r="AF26" s="56">
        <f>AF24+AF25</f>
        <v>0</v>
      </c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36"/>
      <c r="AX26" s="36"/>
      <c r="AY26" s="36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</row>
    <row r="27" spans="1:78" ht="19.5" customHeight="1">
      <c r="A27" s="10"/>
      <c r="B27" s="73">
        <v>9</v>
      </c>
      <c r="C27" s="76" t="s">
        <v>42</v>
      </c>
      <c r="D27" s="40" t="s">
        <v>13</v>
      </c>
      <c r="E27" s="40" t="s">
        <v>27</v>
      </c>
      <c r="F27" s="41" t="s">
        <v>26</v>
      </c>
      <c r="G27" s="40" t="s">
        <v>33</v>
      </c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64">
        <v>2330</v>
      </c>
      <c r="AF27" s="59">
        <v>2330</v>
      </c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36"/>
      <c r="AX27" s="36"/>
      <c r="AY27" s="36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</row>
    <row r="28" spans="1:78" ht="19.5" customHeight="1" hidden="1">
      <c r="A28" s="10"/>
      <c r="B28" s="74"/>
      <c r="C28" s="77"/>
      <c r="D28" s="40" t="s">
        <v>13</v>
      </c>
      <c r="E28" s="40" t="s">
        <v>27</v>
      </c>
      <c r="F28" s="41" t="s">
        <v>26</v>
      </c>
      <c r="G28" s="40" t="s">
        <v>34</v>
      </c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7"/>
      <c r="AE28" s="64">
        <v>0</v>
      </c>
      <c r="AF28" s="59">
        <v>0</v>
      </c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36"/>
      <c r="AX28" s="36"/>
      <c r="AY28" s="36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</row>
    <row r="29" spans="1:78" ht="19.5" customHeight="1">
      <c r="A29" s="10"/>
      <c r="B29" s="75"/>
      <c r="C29" s="78"/>
      <c r="D29" s="40"/>
      <c r="E29" s="70" t="s">
        <v>32</v>
      </c>
      <c r="F29" s="71"/>
      <c r="G29" s="71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7"/>
      <c r="AE29" s="61">
        <f>AE27+AE28</f>
        <v>2330</v>
      </c>
      <c r="AF29" s="56">
        <f>AF27+AF28</f>
        <v>2330</v>
      </c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36"/>
      <c r="AX29" s="36"/>
      <c r="AY29" s="36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</row>
    <row r="30" spans="1:78" ht="19.5" customHeight="1">
      <c r="A30" s="10"/>
      <c r="B30" s="73">
        <v>10</v>
      </c>
      <c r="C30" s="76" t="s">
        <v>47</v>
      </c>
      <c r="D30" s="79" t="s">
        <v>13</v>
      </c>
      <c r="E30" s="40" t="s">
        <v>29</v>
      </c>
      <c r="F30" s="41" t="s">
        <v>28</v>
      </c>
      <c r="G30" s="40" t="s">
        <v>33</v>
      </c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4"/>
      <c r="AE30" s="64">
        <v>4486</v>
      </c>
      <c r="AF30" s="59">
        <v>4486</v>
      </c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36"/>
      <c r="AX30" s="36"/>
      <c r="AY30" s="36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</row>
    <row r="31" spans="1:78" ht="19.5" customHeight="1">
      <c r="A31" s="10"/>
      <c r="B31" s="74"/>
      <c r="C31" s="77"/>
      <c r="D31" s="80"/>
      <c r="E31" s="40" t="s">
        <v>29</v>
      </c>
      <c r="F31" s="41" t="s">
        <v>28</v>
      </c>
      <c r="G31" s="40" t="s">
        <v>34</v>
      </c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4"/>
      <c r="AE31" s="64">
        <v>30</v>
      </c>
      <c r="AF31" s="59">
        <v>30</v>
      </c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36"/>
      <c r="AX31" s="36"/>
      <c r="AY31" s="36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</row>
    <row r="32" spans="1:78" ht="19.5" customHeight="1">
      <c r="A32" s="10"/>
      <c r="B32" s="75"/>
      <c r="C32" s="78"/>
      <c r="D32" s="81"/>
      <c r="E32" s="70" t="s">
        <v>32</v>
      </c>
      <c r="F32" s="71"/>
      <c r="G32" s="71"/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7"/>
      <c r="AE32" s="61">
        <f>+AE30+AE31</f>
        <v>4516</v>
      </c>
      <c r="AF32" s="56">
        <f>+AF30+AF31</f>
        <v>4516</v>
      </c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36"/>
      <c r="AX32" s="36"/>
      <c r="AY32" s="36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</row>
    <row r="33" spans="1:78" ht="47.25" customHeight="1">
      <c r="A33" s="10"/>
      <c r="B33" s="38">
        <v>11</v>
      </c>
      <c r="C33" s="39" t="s">
        <v>36</v>
      </c>
      <c r="D33" s="40" t="s">
        <v>13</v>
      </c>
      <c r="E33" s="40" t="s">
        <v>64</v>
      </c>
      <c r="F33" s="41" t="s">
        <v>37</v>
      </c>
      <c r="G33" s="40" t="s">
        <v>38</v>
      </c>
      <c r="H33" s="4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7"/>
      <c r="AE33" s="61">
        <v>500</v>
      </c>
      <c r="AF33" s="56">
        <v>0</v>
      </c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36"/>
      <c r="AX33" s="36"/>
      <c r="AY33" s="36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</row>
    <row r="34" spans="1:51" ht="74.25" customHeight="1">
      <c r="A34" s="10"/>
      <c r="B34" s="68">
        <v>12</v>
      </c>
      <c r="C34" s="102" t="s">
        <v>62</v>
      </c>
      <c r="D34" s="69" t="s">
        <v>13</v>
      </c>
      <c r="E34" s="40" t="s">
        <v>63</v>
      </c>
      <c r="F34" s="41" t="s">
        <v>61</v>
      </c>
      <c r="G34" s="40" t="s">
        <v>33</v>
      </c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7"/>
      <c r="AE34" s="61">
        <v>50</v>
      </c>
      <c r="AF34" s="56">
        <v>50</v>
      </c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36"/>
      <c r="AX34" s="36"/>
      <c r="AY34" s="35"/>
    </row>
    <row r="35" spans="1:51" ht="48" customHeight="1">
      <c r="A35" s="10"/>
      <c r="B35" s="38">
        <v>13</v>
      </c>
      <c r="C35" s="66" t="s">
        <v>55</v>
      </c>
      <c r="D35" s="40" t="s">
        <v>13</v>
      </c>
      <c r="E35" s="40" t="s">
        <v>15</v>
      </c>
      <c r="F35" s="41" t="s">
        <v>56</v>
      </c>
      <c r="G35" s="40" t="s">
        <v>33</v>
      </c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7"/>
      <c r="AE35" s="61">
        <v>0</v>
      </c>
      <c r="AF35" s="56">
        <v>0</v>
      </c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36"/>
      <c r="AX35" s="36"/>
      <c r="AY35" s="35"/>
    </row>
    <row r="36" spans="1:51" ht="78" customHeight="1">
      <c r="A36" s="10"/>
      <c r="B36" s="51">
        <v>14</v>
      </c>
      <c r="C36" s="48" t="s">
        <v>53</v>
      </c>
      <c r="D36" s="40" t="s">
        <v>13</v>
      </c>
      <c r="E36" s="40" t="s">
        <v>9</v>
      </c>
      <c r="F36" s="41" t="s">
        <v>54</v>
      </c>
      <c r="G36" s="40" t="s">
        <v>38</v>
      </c>
      <c r="H36" s="45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7"/>
      <c r="AE36" s="61">
        <v>6053</v>
      </c>
      <c r="AF36" s="56">
        <v>3267</v>
      </c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36"/>
      <c r="AX36" s="36"/>
      <c r="AY36" s="35"/>
    </row>
    <row r="37" spans="2:51" ht="18" customHeight="1">
      <c r="B37" s="34"/>
      <c r="C37" s="37" t="s">
        <v>12</v>
      </c>
      <c r="D37" s="18"/>
      <c r="E37" s="18"/>
      <c r="F37" s="19"/>
      <c r="G37" s="18"/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2"/>
      <c r="V37" s="22"/>
      <c r="W37" s="22"/>
      <c r="X37" s="22"/>
      <c r="Y37" s="22"/>
      <c r="Z37" s="22"/>
      <c r="AA37" s="22"/>
      <c r="AB37" s="22"/>
      <c r="AC37" s="22"/>
      <c r="AD37" s="23"/>
      <c r="AE37" s="65">
        <f>+AE13+AE14+AE17+AE18+AE19+AE22+AE23+AE26+AE29+AE32+AE34+AE36+AE35+AE33</f>
        <v>28834</v>
      </c>
      <c r="AF37" s="60">
        <f>+AF13+AF14+AF17+AF18+AF19+AF22+AF23+AF26+AF29+AF32+AF34+AF36+AF35+AF33</f>
        <v>16713</v>
      </c>
      <c r="AW37" s="36"/>
      <c r="AX37" s="36"/>
      <c r="AY37" s="36"/>
    </row>
    <row r="38" spans="49:51" ht="12.75">
      <c r="AW38" s="36"/>
      <c r="AX38" s="36"/>
      <c r="AY38" s="36"/>
    </row>
    <row r="39" spans="49:51" ht="12.75">
      <c r="AW39" s="36"/>
      <c r="AX39" s="36"/>
      <c r="AY39" s="36"/>
    </row>
    <row r="40" spans="49:51" ht="12.75">
      <c r="AW40" s="36"/>
      <c r="AX40" s="36"/>
      <c r="AY40" s="36"/>
    </row>
    <row r="41" spans="49:51" ht="12.75">
      <c r="AW41" s="36"/>
      <c r="AX41" s="36"/>
      <c r="AY41" s="36"/>
    </row>
    <row r="42" spans="49:51" ht="12.75">
      <c r="AW42" s="36"/>
      <c r="AX42" s="36"/>
      <c r="AY42" s="36"/>
    </row>
    <row r="43" spans="49:51" ht="12.75">
      <c r="AW43" s="36"/>
      <c r="AX43" s="36"/>
      <c r="AY43" s="36"/>
    </row>
    <row r="44" spans="49:51" ht="12.75">
      <c r="AW44" s="36"/>
      <c r="AX44" s="36"/>
      <c r="AY44" s="36"/>
    </row>
    <row r="45" spans="49:51" ht="12.75">
      <c r="AW45" s="36"/>
      <c r="AX45" s="36"/>
      <c r="AY45" s="36"/>
    </row>
    <row r="46" spans="49:51" ht="12.75">
      <c r="AW46" s="36"/>
      <c r="AX46" s="36"/>
      <c r="AY46" s="36"/>
    </row>
    <row r="47" spans="49:51" ht="12.75">
      <c r="AW47" s="36"/>
      <c r="AX47" s="36"/>
      <c r="AY47" s="36"/>
    </row>
  </sheetData>
  <sheetProtection/>
  <mergeCells count="66">
    <mergeCell ref="C27:C29"/>
    <mergeCell ref="B27:B29"/>
    <mergeCell ref="E29:G29"/>
    <mergeCell ref="C24:C26"/>
    <mergeCell ref="B24:B26"/>
    <mergeCell ref="E26:G26"/>
    <mergeCell ref="B8:AF8"/>
    <mergeCell ref="B7:AF7"/>
    <mergeCell ref="I11:I12"/>
    <mergeCell ref="J11:J12"/>
    <mergeCell ref="K11:K12"/>
    <mergeCell ref="L11:L12"/>
    <mergeCell ref="AB11:AB12"/>
    <mergeCell ref="M11:M12"/>
    <mergeCell ref="A10:AV10"/>
    <mergeCell ref="AT11:AT12"/>
    <mergeCell ref="X11:X12"/>
    <mergeCell ref="Y11:Y12"/>
    <mergeCell ref="AN11:AN12"/>
    <mergeCell ref="AC11:AC12"/>
    <mergeCell ref="AJ11:AJ12"/>
    <mergeCell ref="AK11:AK12"/>
    <mergeCell ref="AM11:AM12"/>
    <mergeCell ref="AG11:AG12"/>
    <mergeCell ref="AE11:AE12"/>
    <mergeCell ref="AS11:AS12"/>
    <mergeCell ref="AD11:AD12"/>
    <mergeCell ref="AF11:AF12"/>
    <mergeCell ref="Z11:Z12"/>
    <mergeCell ref="AA11:AA12"/>
    <mergeCell ref="AP11:AP12"/>
    <mergeCell ref="AQ11:AQ12"/>
    <mergeCell ref="A11:A12"/>
    <mergeCell ref="D11:G11"/>
    <mergeCell ref="S11:S12"/>
    <mergeCell ref="AV11:AV12"/>
    <mergeCell ref="AH11:AH12"/>
    <mergeCell ref="AI11:AI12"/>
    <mergeCell ref="AO11:AO12"/>
    <mergeCell ref="AR11:AR12"/>
    <mergeCell ref="AL11:AL12"/>
    <mergeCell ref="AU11:AU12"/>
    <mergeCell ref="U11:U12"/>
    <mergeCell ref="V11:V12"/>
    <mergeCell ref="W11:W12"/>
    <mergeCell ref="H11:H12"/>
    <mergeCell ref="N11:N12"/>
    <mergeCell ref="O11:O12"/>
    <mergeCell ref="Q11:Q12"/>
    <mergeCell ref="P11:P12"/>
    <mergeCell ref="R11:R12"/>
    <mergeCell ref="B30:B32"/>
    <mergeCell ref="C30:C32"/>
    <mergeCell ref="E32:G32"/>
    <mergeCell ref="D30:D32"/>
    <mergeCell ref="D15:D17"/>
    <mergeCell ref="T11:T12"/>
    <mergeCell ref="B15:B17"/>
    <mergeCell ref="C15:C17"/>
    <mergeCell ref="E17:G17"/>
    <mergeCell ref="C11:C12"/>
    <mergeCell ref="B11:B12"/>
    <mergeCell ref="E22:G22"/>
    <mergeCell ref="B20:B22"/>
    <mergeCell ref="C20:C22"/>
    <mergeCell ref="D20:D22"/>
  </mergeCells>
  <printOptions/>
  <pageMargins left="0.57" right="0.2" top="0.36" bottom="0.27" header="0.24" footer="0.21"/>
  <pageSetup horizontalDpi="1200" verticalDpi="12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ihina </cp:lastModifiedBy>
  <cp:lastPrinted>2014-07-22T05:52:53Z</cp:lastPrinted>
  <dcterms:created xsi:type="dcterms:W3CDTF">2003-12-05T21:14:57Z</dcterms:created>
  <dcterms:modified xsi:type="dcterms:W3CDTF">2014-07-22T05:53:36Z</dcterms:modified>
  <cp:category/>
  <cp:version/>
  <cp:contentType/>
  <cp:contentStatus/>
</cp:coreProperties>
</file>